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/>
  <mc:AlternateContent xmlns:mc="http://schemas.openxmlformats.org/markup-compatibility/2006">
    <mc:Choice Requires="x15">
      <x15ac:absPath xmlns:x15ac="http://schemas.microsoft.com/office/spreadsheetml/2010/11/ac" url="/Users/Lina/Desktop/"/>
    </mc:Choice>
  </mc:AlternateContent>
  <xr:revisionPtr revIDLastSave="0" documentId="8_{5F0AECAC-2BFC-4232-824C-EFDA14C98F51}" xr6:coauthVersionLast="47" xr6:coauthVersionMax="47" xr10:uidLastSave="{00000000-0000-0000-0000-000000000000}"/>
  <bookViews>
    <workbookView xWindow="1200" yWindow="460" windowWidth="27420" windowHeight="15720" xr2:uid="{00000000-000D-0000-FFFF-FFFF00000000}"/>
  </bookViews>
  <sheets>
    <sheet name="Бюджет" sheetId="1" r:id="rId1"/>
    <sheet name="Інструкція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F59" i="1"/>
  <c r="E41" i="1"/>
  <c r="E49" i="1"/>
  <c r="E50" i="1"/>
  <c r="E51" i="1"/>
  <c r="E52" i="1"/>
  <c r="E58" i="1"/>
  <c r="E57" i="1"/>
  <c r="E56" i="1"/>
  <c r="E55" i="1"/>
  <c r="E48" i="1"/>
  <c r="E53" i="1"/>
  <c r="E46" i="1"/>
  <c r="E45" i="1"/>
  <c r="E44" i="1"/>
  <c r="E43" i="1"/>
  <c r="E40" i="1"/>
  <c r="E39" i="1"/>
  <c r="E38" i="1"/>
  <c r="E35" i="1"/>
  <c r="E34" i="1"/>
  <c r="E33" i="1"/>
  <c r="E32" i="1"/>
  <c r="E29" i="1"/>
  <c r="E28" i="1"/>
  <c r="E27" i="1"/>
  <c r="E26" i="1"/>
  <c r="E23" i="1"/>
  <c r="E22" i="1"/>
  <c r="E21" i="1"/>
  <c r="E20" i="1"/>
  <c r="E15" i="1"/>
  <c r="E16" i="1"/>
  <c r="E17" i="1"/>
  <c r="E10" i="1"/>
  <c r="E11" i="1"/>
  <c r="G12" i="1"/>
  <c r="B2" i="1"/>
  <c r="G41" i="1"/>
  <c r="G53" i="1"/>
  <c r="G59" i="1"/>
  <c r="G36" i="1"/>
  <c r="E24" i="1"/>
  <c r="E18" i="1"/>
  <c r="G24" i="1"/>
  <c r="F24" i="1"/>
  <c r="G18" i="1"/>
  <c r="F18" i="1"/>
  <c r="F30" i="1" l="1"/>
  <c r="G30" i="1" s="1"/>
  <c r="G60" i="1" s="1"/>
  <c r="E30" i="1"/>
  <c r="F36" i="1"/>
  <c r="E36" i="1"/>
  <c r="F41" i="1"/>
  <c r="F53" i="1"/>
  <c r="F60" i="1" l="1"/>
  <c r="E60" i="1"/>
  <c r="E61" i="1" l="1"/>
  <c r="G61" i="1"/>
  <c r="F61" i="1"/>
</calcChain>
</file>

<file path=xl/sharedStrings.xml><?xml version="1.0" encoding="utf-8"?>
<sst xmlns="http://schemas.openxmlformats.org/spreadsheetml/2006/main" count="158" uniqueCount="117">
  <si>
    <t>Ім'я та прізвище заявника/заявниці</t>
  </si>
  <si>
    <t>Будь ласка, введіть назву юридичної особи або особисте ім'я, якщо у вас ще немає зареєстрованої організації</t>
  </si>
  <si>
    <t>Дата</t>
  </si>
  <si>
    <t>Дата подання бюджету</t>
  </si>
  <si>
    <t>Тип гранту</t>
  </si>
  <si>
    <t>Будь ласка, виберіть зі списку</t>
  </si>
  <si>
    <t>БЮДЖЕТ</t>
  </si>
  <si>
    <t>СТАТТІ БЮДЖЕТУ</t>
  </si>
  <si>
    <t>ОДИНИЦІ</t>
  </si>
  <si>
    <t>ЦІНА ЗА ОДИНИЦЮ (ГРН)</t>
  </si>
  <si>
    <t>КІЛЬКІСТЬ ОДИНИЦЬ</t>
  </si>
  <si>
    <t>ЗАГАЛЬНА ВАРТІСТЬ (ГРН)</t>
  </si>
  <si>
    <t>ЗАГАЛЬНА СУМА ОЧІКУВАНОГО ФІНАНСУВАННЯ (ГРН)</t>
  </si>
  <si>
    <t>СПІФІНАНСУВАННЯ (ГРН)</t>
  </si>
  <si>
    <t>ОБГРУНТУВАННЯ</t>
  </si>
  <si>
    <t>Будь ласка, надайте посилання, розрахунки, скріншоти з веб-сайтів тощо для кожної з позицій</t>
  </si>
  <si>
    <t>1. Витрати на персонал (включаючи всі податки)</t>
  </si>
  <si>
    <t>Надайте посилання на сайти з пошуку роботи або платіжні документи за попередні періоди для кожної посади</t>
  </si>
  <si>
    <t>1.1. Керівник/керівниця компанії</t>
  </si>
  <si>
    <t>Місяць</t>
  </si>
  <si>
    <t>1.2. Бухгалтер/бухгалтерка</t>
  </si>
  <si>
    <t>1.3. Адміністративний менеджер/менеджерка</t>
  </si>
  <si>
    <t>1.4. ...</t>
  </si>
  <si>
    <t>Загальні витрати на персонал</t>
  </si>
  <si>
    <t>2. Витрати на обладнання</t>
  </si>
  <si>
    <t>Надайте посилання на вартість обладнання або комерційну пропозицію від постачальників</t>
  </si>
  <si>
    <t>2.1. Обладнання (назва/тип/призначення)</t>
  </si>
  <si>
    <t>Одиниця</t>
  </si>
  <si>
    <t>2.2. Обладнання (назва/тип/призначення)</t>
  </si>
  <si>
    <t>2.3. Обладнання (назва/тип/призначення)</t>
  </si>
  <si>
    <t>2.4….</t>
  </si>
  <si>
    <t>Загальні витрати на обладнання</t>
  </si>
  <si>
    <t>3. Витрати на інфраструктуру</t>
  </si>
  <si>
    <t>Надайте посилання на ціну оренди або детальний розрахунок</t>
  </si>
  <si>
    <t>3.1. Оренда студії/офісу (опишіть детальніше)</t>
  </si>
  <si>
    <t>Метр</t>
  </si>
  <si>
    <t>3.2. Ремонт або інше (опишіть детальніше)</t>
  </si>
  <si>
    <t>Послуга</t>
  </si>
  <si>
    <t>3.3. Ремонт або інше (опишіть детальніше)</t>
  </si>
  <si>
    <t>3.4.....</t>
  </si>
  <si>
    <t>Загальні витрати на інфраструктуру</t>
  </si>
  <si>
    <t>4. Витрати на виробництво та матеріали</t>
  </si>
  <si>
    <t>4.1. Виробництво (опишіть детальніше)</t>
  </si>
  <si>
    <t>Набір</t>
  </si>
  <si>
    <t>Надайте посилання для детального розрахунку або аналогічної позиції</t>
  </si>
  <si>
    <t>4.2. Виробництво (опишіть детальніше)</t>
  </si>
  <si>
    <t>Штук</t>
  </si>
  <si>
    <t>4.3. Матеріали  (опишіть детальніше)</t>
  </si>
  <si>
    <t>4.4. ...</t>
  </si>
  <si>
    <t>Загальні витрати на виробництво та матеріали</t>
  </si>
  <si>
    <t>5. Витрати на маркетинг</t>
  </si>
  <si>
    <t>5.1. Промоція (опишіть детальніше)</t>
  </si>
  <si>
    <t>5.2. Промоція (опишіть детальніше)</t>
  </si>
  <si>
    <t>5.3. Промоція (опишіть детальніше)</t>
  </si>
  <si>
    <t>5.4. ....</t>
  </si>
  <si>
    <t>Загальні витрати на маркетинг</t>
  </si>
  <si>
    <t>6. Навчання</t>
  </si>
  <si>
    <t xml:space="preserve">      6.1. Професійний курс (опишіть детальніше)</t>
  </si>
  <si>
    <t xml:space="preserve">      6.2.  Професійний курс (опишіть детальніше)</t>
  </si>
  <si>
    <t xml:space="preserve">      6.3…</t>
  </si>
  <si>
    <t>Загальні витрати на навчання</t>
  </si>
  <si>
    <t>7. Витрати на проїзд та добові</t>
  </si>
  <si>
    <t>7.1. Подорож</t>
  </si>
  <si>
    <t>Надайте посилання на веб-ресурси</t>
  </si>
  <si>
    <t xml:space="preserve">       7.1.1. Локальна подорож</t>
  </si>
  <si>
    <t>Км/квиток</t>
  </si>
  <si>
    <t xml:space="preserve">       6.1.2. Міжнародна подорож</t>
  </si>
  <si>
    <t>7.2. Добові</t>
  </si>
  <si>
    <t xml:space="preserve">       7.2.1 Добові в межах України (лише для членів команди)</t>
  </si>
  <si>
    <t>Добові</t>
  </si>
  <si>
    <t xml:space="preserve">       6.2.2 Добові для міжнародних подорожей</t>
  </si>
  <si>
    <t>7.3. Проживання</t>
  </si>
  <si>
    <t xml:space="preserve">       7.3.1. Проживання</t>
  </si>
  <si>
    <t>День</t>
  </si>
  <si>
    <t xml:space="preserve">       7.3.2. Проживання</t>
  </si>
  <si>
    <t>Загальні витрати на проїзд та добові</t>
  </si>
  <si>
    <t>8. Зовнішні послуги</t>
  </si>
  <si>
    <t xml:space="preserve">      8.1. Зовнішний експерт для …</t>
  </si>
  <si>
    <t>День/година</t>
  </si>
  <si>
    <t xml:space="preserve">      8.2. Зовнішний експерт для …</t>
  </si>
  <si>
    <t xml:space="preserve">      8.3. Банківський сервіс</t>
  </si>
  <si>
    <t xml:space="preserve">      8.4…</t>
  </si>
  <si>
    <t>Загальні витрати на зовнішні послуги</t>
  </si>
  <si>
    <t>ЗАГАЛЬНІ ВИТРАТИ</t>
  </si>
  <si>
    <t>% співфінансування та розмір гранту</t>
  </si>
  <si>
    <t>мінімум 10%</t>
  </si>
  <si>
    <t>Коротка інструкція зі складання бюджету</t>
  </si>
  <si>
    <t>Опис критеріїв</t>
  </si>
  <si>
    <t>від 200 000 до 250 000 грн</t>
  </si>
  <si>
    <t>Для креативних бізнесів зареєстрованих менше року, або фізичних осіб, що мають ідею та готові зареєструвати підприємство до підписання контракту</t>
  </si>
  <si>
    <t>від 300 000 до 500 000 грн</t>
  </si>
  <si>
    <t>Для креативних підприємців та ТОВ, які зареєстровані понад 1 рік</t>
  </si>
  <si>
    <t>Горизонтально</t>
  </si>
  <si>
    <t>Бюджет складається з 8 категорій</t>
  </si>
  <si>
    <t>1. Витрати на персонал</t>
  </si>
  <si>
    <t>Заробітна плата та пов'язані з нею витрати для персоналу, який безпосередньо бере участь у проекті</t>
  </si>
  <si>
    <t>Відповідним вважатиметься лише те обладнання, яке безпосередньо пов'язане з реалізацією запропонованої діяльності</t>
  </si>
  <si>
    <t>Допустимими вважатимуться витрати безпосередньо пов'язані з реалізацією запропонованої діяльності</t>
  </si>
  <si>
    <t>Витрати на проїзд та добові для персоналу проекту (лише для співробітників). Якщо харчування надається (включаючи сніданок у готелі), добові зменшуються на: 20% на сніданок; 40% на обід; 40% на вечерю</t>
  </si>
  <si>
    <t>Вертикально</t>
  </si>
  <si>
    <t>Вартість вказувати в гривнях</t>
  </si>
  <si>
    <t>A6</t>
  </si>
  <si>
    <t>Вкажіть кожну статтю бюджету (ви можете змінювати, додавати або видаляти рядки)</t>
  </si>
  <si>
    <t>B6</t>
  </si>
  <si>
    <t>Вкажіть, у якій формі будуть обчислюватися одиниці (місяць, день, година, км/квитки, місце, комплект, послуга)</t>
  </si>
  <si>
    <t>C6</t>
  </si>
  <si>
    <t>Вкажіть ціну за одну одиницю</t>
  </si>
  <si>
    <t>D6</t>
  </si>
  <si>
    <t>Вкажіть кількість одиниць</t>
  </si>
  <si>
    <t>E6</t>
  </si>
  <si>
    <t>Це грантове фінансування + співфінансування, розраховується автоматично. Перевірте формулу, якщо цифри будуть червоними, це значить, що сума гранту та співфінансування не еквівалентні</t>
  </si>
  <si>
    <t>F6</t>
  </si>
  <si>
    <t>Сума запитуваного грантового фінансування</t>
  </si>
  <si>
    <t>G6</t>
  </si>
  <si>
    <t>Сума співфінансування, яку надає заявник</t>
  </si>
  <si>
    <t>H6</t>
  </si>
  <si>
    <t>Будь ласка, надайте обґрунтування (наприклад, посилання, розрахунки, документи або скріншоти з веб-сайтів) для підтвердження ринкової вартості одиниці для кожної позиції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</si>
</sst>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i/>
      <sz val="11"/>
      <color rgb="FF242424"/>
      <name val="Aptos Narrow"/>
      <charset val="1"/>
    </font>
    <font>
      <b/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scheme val="minor"/>
    </font>
    <font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theme="7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9" fillId="0" borderId="0"/>
  </cellStyleXfs>
  <cellXfs count="111">
    <xf numFmtId="0" fontId="0" fillId="0" borderId="0" xfId="0"/>
    <xf numFmtId="0" fontId="2" fillId="0" borderId="0" xfId="0" applyFont="1"/>
    <xf numFmtId="0" fontId="8" fillId="5" borderId="2" xfId="0" applyFont="1" applyFill="1" applyBorder="1"/>
    <xf numFmtId="0" fontId="0" fillId="0" borderId="0" xfId="0" applyAlignment="1">
      <alignment horizontal="left"/>
    </xf>
    <xf numFmtId="0" fontId="7" fillId="0" borderId="0" xfId="0" applyFont="1"/>
    <xf numFmtId="49" fontId="0" fillId="0" borderId="0" xfId="0" applyNumberFormat="1" applyAlignment="1">
      <alignment horizontal="left"/>
    </xf>
    <xf numFmtId="0" fontId="6" fillId="0" borderId="0" xfId="0" applyFont="1"/>
    <xf numFmtId="0" fontId="10" fillId="0" borderId="0" xfId="0" applyFont="1"/>
    <xf numFmtId="0" fontId="2" fillId="2" borderId="2" xfId="0" applyFont="1" applyFill="1" applyBorder="1"/>
    <xf numFmtId="0" fontId="2" fillId="3" borderId="2" xfId="0" applyFont="1" applyFill="1" applyBorder="1"/>
    <xf numFmtId="43" fontId="7" fillId="3" borderId="2" xfId="1" applyFont="1" applyFill="1" applyBorder="1" applyAlignment="1">
      <alignment vertical="center"/>
    </xf>
    <xf numFmtId="43" fontId="2" fillId="2" borderId="2" xfId="1" applyFont="1" applyFill="1" applyBorder="1"/>
    <xf numFmtId="0" fontId="11" fillId="0" borderId="0" xfId="0" applyFont="1"/>
    <xf numFmtId="43" fontId="3" fillId="6" borderId="2" xfId="0" applyNumberFormat="1" applyFont="1" applyFill="1" applyBorder="1"/>
    <xf numFmtId="0" fontId="12" fillId="0" borderId="0" xfId="0" applyFont="1"/>
    <xf numFmtId="0" fontId="14" fillId="0" borderId="0" xfId="0" applyFont="1"/>
    <xf numFmtId="9" fontId="6" fillId="0" borderId="0" xfId="0" applyNumberFormat="1" applyFont="1"/>
    <xf numFmtId="0" fontId="15" fillId="0" borderId="0" xfId="0" applyFont="1"/>
    <xf numFmtId="0" fontId="2" fillId="0" borderId="17" xfId="0" applyFont="1" applyBorder="1"/>
    <xf numFmtId="0" fontId="13" fillId="2" borderId="9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0" fontId="3" fillId="3" borderId="19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 wrapText="1"/>
    </xf>
    <xf numFmtId="0" fontId="3" fillId="3" borderId="2" xfId="0" applyFont="1" applyFill="1" applyBorder="1"/>
    <xf numFmtId="43" fontId="2" fillId="2" borderId="2" xfId="0" applyNumberFormat="1" applyFont="1" applyFill="1" applyBorder="1"/>
    <xf numFmtId="0" fontId="3" fillId="6" borderId="2" xfId="0" applyFont="1" applyFill="1" applyBorder="1"/>
    <xf numFmtId="0" fontId="2" fillId="6" borderId="2" xfId="0" applyFont="1" applyFill="1" applyBorder="1"/>
    <xf numFmtId="43" fontId="3" fillId="6" borderId="2" xfId="1" applyFont="1" applyFill="1" applyBorder="1"/>
    <xf numFmtId="43" fontId="3" fillId="3" borderId="2" xfId="1" applyFont="1" applyFill="1" applyBorder="1"/>
    <xf numFmtId="9" fontId="7" fillId="3" borderId="2" xfId="1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6" fillId="0" borderId="0" xfId="0" applyFont="1" applyAlignment="1">
      <alignment wrapText="1"/>
    </xf>
    <xf numFmtId="0" fontId="4" fillId="3" borderId="25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wrapText="1"/>
    </xf>
    <xf numFmtId="0" fontId="17" fillId="2" borderId="24" xfId="0" applyFont="1" applyFill="1" applyBorder="1" applyAlignment="1">
      <alignment horizontal="left" wrapText="1"/>
    </xf>
    <xf numFmtId="0" fontId="17" fillId="2" borderId="34" xfId="0" applyFont="1" applyFill="1" applyBorder="1"/>
    <xf numFmtId="0" fontId="2" fillId="2" borderId="38" xfId="0" applyFont="1" applyFill="1" applyBorder="1"/>
    <xf numFmtId="0" fontId="2" fillId="0" borderId="2" xfId="0" applyFont="1" applyBorder="1"/>
    <xf numFmtId="0" fontId="2" fillId="2" borderId="27" xfId="0" applyFont="1" applyFill="1" applyBorder="1"/>
    <xf numFmtId="0" fontId="8" fillId="5" borderId="27" xfId="0" applyFont="1" applyFill="1" applyBorder="1"/>
    <xf numFmtId="43" fontId="2" fillId="2" borderId="27" xfId="1" applyFont="1" applyFill="1" applyBorder="1"/>
    <xf numFmtId="43" fontId="2" fillId="2" borderId="27" xfId="0" applyNumberFormat="1" applyFont="1" applyFill="1" applyBorder="1"/>
    <xf numFmtId="0" fontId="2" fillId="6" borderId="28" xfId="0" applyFont="1" applyFill="1" applyBorder="1"/>
    <xf numFmtId="43" fontId="3" fillId="6" borderId="28" xfId="1" applyFont="1" applyFill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0" fontId="2" fillId="2" borderId="27" xfId="0" applyFont="1" applyFill="1" applyBorder="1" applyAlignment="1">
      <alignment wrapText="1"/>
    </xf>
    <xf numFmtId="0" fontId="3" fillId="6" borderId="28" xfId="0" applyFont="1" applyFill="1" applyBorder="1" applyAlignment="1">
      <alignment wrapText="1"/>
    </xf>
    <xf numFmtId="0" fontId="13" fillId="2" borderId="2" xfId="0" applyFont="1" applyFill="1" applyBorder="1" applyAlignment="1">
      <alignment wrapText="1"/>
    </xf>
    <xf numFmtId="0" fontId="17" fillId="2" borderId="2" xfId="0" applyFont="1" applyFill="1" applyBorder="1" applyAlignment="1">
      <alignment wrapText="1"/>
    </xf>
    <xf numFmtId="0" fontId="3" fillId="3" borderId="2" xfId="0" applyFont="1" applyFill="1" applyBorder="1" applyAlignment="1">
      <alignment vertical="center" wrapText="1"/>
    </xf>
    <xf numFmtId="0" fontId="2" fillId="2" borderId="40" xfId="0" applyFont="1" applyFill="1" applyBorder="1"/>
    <xf numFmtId="0" fontId="2" fillId="2" borderId="15" xfId="0" applyFont="1" applyFill="1" applyBorder="1"/>
    <xf numFmtId="0" fontId="3" fillId="6" borderId="41" xfId="0" applyFont="1" applyFill="1" applyBorder="1"/>
    <xf numFmtId="0" fontId="3" fillId="3" borderId="15" xfId="0" applyFont="1" applyFill="1" applyBorder="1"/>
    <xf numFmtId="0" fontId="2" fillId="0" borderId="16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7" fillId="3" borderId="33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13" fillId="2" borderId="36" xfId="0" applyFont="1" applyFill="1" applyBorder="1" applyAlignment="1">
      <alignment wrapText="1"/>
    </xf>
    <xf numFmtId="0" fontId="7" fillId="3" borderId="14" xfId="0" applyFont="1" applyFill="1" applyBorder="1" applyAlignment="1">
      <alignment wrapText="1"/>
    </xf>
    <xf numFmtId="0" fontId="7" fillId="3" borderId="22" xfId="0" applyFont="1" applyFill="1" applyBorder="1" applyAlignment="1">
      <alignment wrapText="1"/>
    </xf>
    <xf numFmtId="0" fontId="2" fillId="2" borderId="23" xfId="0" applyFont="1" applyFill="1" applyBorder="1" applyAlignment="1">
      <alignment wrapText="1"/>
    </xf>
    <xf numFmtId="0" fontId="2" fillId="2" borderId="37" xfId="0" applyFont="1" applyFill="1" applyBorder="1" applyAlignment="1">
      <alignment wrapText="1"/>
    </xf>
    <xf numFmtId="0" fontId="17" fillId="2" borderId="35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7" fillId="2" borderId="11" xfId="0" applyFont="1" applyFill="1" applyBorder="1" applyAlignment="1">
      <alignment wrapText="1"/>
    </xf>
    <xf numFmtId="0" fontId="6" fillId="0" borderId="39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14" fontId="3" fillId="0" borderId="15" xfId="0" applyNumberFormat="1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14" fontId="3" fillId="0" borderId="16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7" fillId="3" borderId="29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/>
    </xf>
    <xf numFmtId="0" fontId="17" fillId="2" borderId="31" xfId="0" applyFont="1" applyFill="1" applyBorder="1" applyAlignment="1">
      <alignment horizontal="left"/>
    </xf>
    <xf numFmtId="0" fontId="17" fillId="2" borderId="16" xfId="0" applyFont="1" applyFill="1" applyBorder="1" applyAlignment="1">
      <alignment horizontal="left"/>
    </xf>
    <xf numFmtId="0" fontId="17" fillId="2" borderId="34" xfId="0" applyFont="1" applyFill="1" applyBorder="1" applyAlignment="1">
      <alignment horizontal="left"/>
    </xf>
    <xf numFmtId="0" fontId="17" fillId="2" borderId="35" xfId="0" applyFont="1" applyFill="1" applyBorder="1" applyAlignment="1">
      <alignment horizontal="left"/>
    </xf>
    <xf numFmtId="0" fontId="3" fillId="6" borderId="2" xfId="0" applyFont="1" applyFill="1" applyBorder="1" applyAlignment="1"/>
  </cellXfs>
  <cellStyles count="5">
    <cellStyle name="Comma" xfId="1" builtinId="3"/>
    <cellStyle name="Normal" xfId="0" builtinId="0"/>
    <cellStyle name="Відсотковий 2" xfId="3" xr:uid="{22F9AC7C-81EC-4628-B1CC-40FF49F3B150}"/>
    <cellStyle name="Звичайний 2" xfId="2" xr:uid="{4F12B376-F53E-4D33-85F4-78F1353BFE17}"/>
    <cellStyle name="Звичайний 3" xfId="4" xr:uid="{C6AA5216-C722-4FC9-9E7F-9C743066A3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60"/>
  <sheetViews>
    <sheetView tabSelected="1" zoomScale="124" zoomScaleNormal="124" workbookViewId="0">
      <selection activeCell="G61" sqref="G61"/>
    </sheetView>
  </sheetViews>
  <sheetFormatPr defaultColWidth="9.140625" defaultRowHeight="12.75" customHeight="1"/>
  <cols>
    <col min="1" max="1" width="40.28515625" style="47" customWidth="1"/>
    <col min="2" max="2" width="12.5703125" style="1" customWidth="1"/>
    <col min="3" max="3" width="10.42578125" style="1" customWidth="1"/>
    <col min="4" max="5" width="17" style="1" customWidth="1"/>
    <col min="6" max="6" width="15" style="1" customWidth="1"/>
    <col min="7" max="7" width="15.140625" style="1" customWidth="1"/>
    <col min="8" max="8" width="33.5703125" style="18" customWidth="1"/>
    <col min="9" max="9" width="39.140625" style="1" customWidth="1"/>
    <col min="10" max="10" width="21.85546875" style="1" customWidth="1"/>
    <col min="11" max="16384" width="9.140625" style="1"/>
  </cols>
  <sheetData>
    <row r="1" spans="1:10" ht="28.5" customHeight="1">
      <c r="A1" s="45" t="s">
        <v>0</v>
      </c>
      <c r="B1" s="80"/>
      <c r="C1" s="81"/>
      <c r="D1" s="82"/>
      <c r="E1" s="7" t="s">
        <v>1</v>
      </c>
      <c r="F1" s="7"/>
      <c r="H1" s="1"/>
    </row>
    <row r="2" spans="1:10" ht="13.5">
      <c r="A2" s="45" t="s">
        <v>2</v>
      </c>
      <c r="B2" s="83">
        <f ca="1">TODAY()</f>
        <v>45910</v>
      </c>
      <c r="C2" s="84"/>
      <c r="D2" s="85"/>
      <c r="E2" s="6" t="s">
        <v>3</v>
      </c>
      <c r="F2" s="6"/>
      <c r="H2" s="1"/>
    </row>
    <row r="3" spans="1:10" ht="21" customHeight="1">
      <c r="A3" s="46" t="s">
        <v>4</v>
      </c>
      <c r="B3" s="86"/>
      <c r="C3" s="87"/>
      <c r="D3" s="88"/>
      <c r="E3" s="6" t="s">
        <v>5</v>
      </c>
      <c r="F3" s="6"/>
      <c r="H3" s="1"/>
    </row>
    <row r="4" spans="1:10">
      <c r="H4" s="1"/>
    </row>
    <row r="5" spans="1:10">
      <c r="A5" s="89" t="s">
        <v>6</v>
      </c>
      <c r="B5" s="90"/>
      <c r="C5" s="90"/>
      <c r="D5" s="90"/>
      <c r="E5" s="90"/>
      <c r="F5" s="90"/>
      <c r="G5" s="90"/>
      <c r="H5" s="91"/>
    </row>
    <row r="6" spans="1:10" ht="73.5" customHeight="1">
      <c r="A6" s="48" t="s">
        <v>7</v>
      </c>
      <c r="B6" s="21" t="s">
        <v>8</v>
      </c>
      <c r="C6" s="22" t="s">
        <v>9</v>
      </c>
      <c r="D6" s="22" t="s">
        <v>10</v>
      </c>
      <c r="E6" s="22" t="s">
        <v>11</v>
      </c>
      <c r="F6" s="22" t="s">
        <v>12</v>
      </c>
      <c r="G6" s="22" t="s">
        <v>13</v>
      </c>
      <c r="H6" s="33" t="s">
        <v>14</v>
      </c>
      <c r="I6" s="32" t="s">
        <v>15</v>
      </c>
      <c r="J6" s="6"/>
    </row>
    <row r="7" spans="1:10" ht="27" customHeight="1">
      <c r="A7" s="49" t="s">
        <v>16</v>
      </c>
      <c r="B7" s="9"/>
      <c r="C7" s="9"/>
      <c r="D7" s="9"/>
      <c r="E7" s="9"/>
      <c r="F7" s="9"/>
      <c r="G7" s="9"/>
      <c r="H7" s="9"/>
      <c r="I7" s="32" t="s">
        <v>17</v>
      </c>
      <c r="J7" s="6"/>
    </row>
    <row r="8" spans="1:10" ht="13.5">
      <c r="A8" s="50" t="s">
        <v>18</v>
      </c>
      <c r="B8" s="8" t="s">
        <v>19</v>
      </c>
      <c r="C8" s="11"/>
      <c r="D8" s="8"/>
      <c r="E8" s="24"/>
      <c r="F8" s="24"/>
      <c r="G8" s="24"/>
      <c r="H8" s="8"/>
    </row>
    <row r="9" spans="1:10" ht="13.5">
      <c r="A9" s="50" t="s">
        <v>20</v>
      </c>
      <c r="B9" s="8" t="s">
        <v>19</v>
      </c>
      <c r="C9" s="11"/>
      <c r="D9" s="8"/>
      <c r="E9" s="24"/>
      <c r="F9" s="24"/>
      <c r="G9" s="24"/>
      <c r="H9" s="8"/>
    </row>
    <row r="10" spans="1:10" ht="13.5">
      <c r="A10" s="50" t="s">
        <v>21</v>
      </c>
      <c r="B10" s="8" t="s">
        <v>19</v>
      </c>
      <c r="C10" s="11"/>
      <c r="D10" s="8"/>
      <c r="E10" s="24">
        <f t="shared" ref="E9:E11" si="0">C10*D10</f>
        <v>0</v>
      </c>
      <c r="F10" s="24"/>
      <c r="G10" s="24"/>
      <c r="H10" s="8"/>
    </row>
    <row r="11" spans="1:10" ht="13.5">
      <c r="A11" s="50" t="s">
        <v>22</v>
      </c>
      <c r="B11" s="8"/>
      <c r="C11" s="8"/>
      <c r="D11" s="8"/>
      <c r="E11" s="24">
        <f t="shared" si="0"/>
        <v>0</v>
      </c>
      <c r="F11" s="24"/>
      <c r="G11" s="24"/>
      <c r="H11" s="8"/>
    </row>
    <row r="12" spans="1:10" ht="13.5">
      <c r="A12" s="51" t="s">
        <v>23</v>
      </c>
      <c r="B12" s="26"/>
      <c r="C12" s="26"/>
      <c r="D12" s="26"/>
      <c r="E12" s="27">
        <f>SUM(E8:E11)</f>
        <v>0</v>
      </c>
      <c r="F12" s="27">
        <f>SUM(F8:F11)</f>
        <v>0</v>
      </c>
      <c r="G12" s="27">
        <f>SUM(G8:G11)</f>
        <v>0</v>
      </c>
      <c r="H12" s="25"/>
      <c r="I12" s="12"/>
      <c r="J12" s="12"/>
    </row>
    <row r="13" spans="1:10" ht="27" customHeight="1">
      <c r="A13" s="49" t="s">
        <v>24</v>
      </c>
      <c r="B13" s="9"/>
      <c r="C13" s="9"/>
      <c r="D13" s="9"/>
      <c r="E13" s="9"/>
      <c r="F13" s="9"/>
      <c r="G13" s="9"/>
      <c r="H13" s="9"/>
      <c r="I13" s="76" t="s">
        <v>25</v>
      </c>
      <c r="J13" s="77"/>
    </row>
    <row r="14" spans="1:10" ht="13.5">
      <c r="A14" s="50" t="s">
        <v>26</v>
      </c>
      <c r="B14" s="8" t="s">
        <v>27</v>
      </c>
      <c r="C14" s="11"/>
      <c r="D14" s="8"/>
      <c r="E14" s="24"/>
      <c r="F14" s="24"/>
      <c r="G14" s="24"/>
      <c r="H14" s="8"/>
    </row>
    <row r="15" spans="1:10" ht="13.5">
      <c r="A15" s="50" t="s">
        <v>28</v>
      </c>
      <c r="B15" s="8" t="s">
        <v>27</v>
      </c>
      <c r="C15" s="11"/>
      <c r="D15" s="8"/>
      <c r="E15" s="24">
        <f>C15*D15</f>
        <v>0</v>
      </c>
      <c r="F15" s="24"/>
      <c r="G15" s="24"/>
      <c r="H15" s="8"/>
    </row>
    <row r="16" spans="1:10" ht="13.5">
      <c r="A16" s="50" t="s">
        <v>29</v>
      </c>
      <c r="B16" s="8" t="s">
        <v>27</v>
      </c>
      <c r="C16" s="11"/>
      <c r="D16" s="8"/>
      <c r="E16" s="24">
        <f t="shared" ref="E15:E17" si="1">C16*D16</f>
        <v>0</v>
      </c>
      <c r="F16" s="24"/>
      <c r="G16" s="24"/>
      <c r="H16" s="8"/>
    </row>
    <row r="17" spans="1:32" ht="13.5">
      <c r="A17" s="50" t="s">
        <v>30</v>
      </c>
      <c r="B17" s="8"/>
      <c r="C17" s="8"/>
      <c r="D17" s="8"/>
      <c r="E17" s="24">
        <f t="shared" si="1"/>
        <v>0</v>
      </c>
      <c r="F17" s="24"/>
      <c r="G17" s="24"/>
      <c r="H17" s="8"/>
    </row>
    <row r="18" spans="1:32">
      <c r="A18" s="110" t="s">
        <v>31</v>
      </c>
      <c r="B18" s="110"/>
      <c r="C18" s="110"/>
      <c r="D18" s="110"/>
      <c r="E18" s="27">
        <f>SUM(E14:E17)</f>
        <v>0</v>
      </c>
      <c r="F18" s="27">
        <f>SUM(F14:F17)</f>
        <v>0</v>
      </c>
      <c r="G18" s="27">
        <f>SUM(G14:G17)</f>
        <v>0</v>
      </c>
      <c r="H18" s="25"/>
      <c r="I18" s="12"/>
      <c r="J18" s="12"/>
    </row>
    <row r="19" spans="1:32" ht="13.5">
      <c r="A19" s="49" t="s">
        <v>32</v>
      </c>
      <c r="B19" s="23"/>
      <c r="C19" s="23"/>
      <c r="D19" s="23"/>
      <c r="E19" s="23"/>
      <c r="F19" s="23"/>
      <c r="G19" s="23"/>
      <c r="H19" s="23"/>
      <c r="I19" s="6" t="s">
        <v>33</v>
      </c>
      <c r="J19" s="6"/>
    </row>
    <row r="20" spans="1:32" ht="13.5">
      <c r="A20" s="50" t="s">
        <v>34</v>
      </c>
      <c r="B20" s="8" t="s">
        <v>35</v>
      </c>
      <c r="C20" s="11"/>
      <c r="D20" s="8"/>
      <c r="E20" s="24">
        <f>C20*D20</f>
        <v>0</v>
      </c>
      <c r="F20" s="24"/>
      <c r="G20" s="24"/>
      <c r="H20" s="8"/>
    </row>
    <row r="21" spans="1:32" ht="13.5">
      <c r="A21" s="50" t="s">
        <v>36</v>
      </c>
      <c r="B21" s="2" t="s">
        <v>37</v>
      </c>
      <c r="C21" s="11"/>
      <c r="D21" s="8"/>
      <c r="E21" s="24">
        <f>C21*D21</f>
        <v>0</v>
      </c>
      <c r="F21" s="24"/>
      <c r="G21" s="24"/>
      <c r="H21" s="8"/>
    </row>
    <row r="22" spans="1:32" ht="13.5">
      <c r="A22" s="50" t="s">
        <v>38</v>
      </c>
      <c r="B22" s="2" t="s">
        <v>37</v>
      </c>
      <c r="C22" s="11"/>
      <c r="D22" s="8"/>
      <c r="E22" s="24">
        <f t="shared" ref="E22:E23" si="2">C22*D22</f>
        <v>0</v>
      </c>
      <c r="F22" s="24"/>
      <c r="G22" s="24"/>
      <c r="H22" s="8"/>
    </row>
    <row r="23" spans="1:32" ht="18" customHeight="1">
      <c r="A23" s="50" t="s">
        <v>39</v>
      </c>
      <c r="B23" s="8"/>
      <c r="C23" s="8"/>
      <c r="D23" s="8"/>
      <c r="E23" s="24">
        <f t="shared" si="2"/>
        <v>0</v>
      </c>
      <c r="F23" s="24"/>
      <c r="G23" s="24"/>
      <c r="H23" s="8"/>
    </row>
    <row r="24" spans="1:32" ht="13.5">
      <c r="A24" s="51" t="s">
        <v>40</v>
      </c>
      <c r="B24" s="26"/>
      <c r="C24" s="26"/>
      <c r="D24" s="26"/>
      <c r="E24" s="27">
        <f>SUM(E20:E23)</f>
        <v>0</v>
      </c>
      <c r="F24" s="27">
        <f>SUM(F20:F23)</f>
        <v>0</v>
      </c>
      <c r="G24" s="27">
        <f>SUM(G20:G23)</f>
        <v>0</v>
      </c>
      <c r="H24" s="25"/>
      <c r="I24" s="12"/>
      <c r="J24" s="12"/>
    </row>
    <row r="25" spans="1:32" ht="13.5">
      <c r="A25" s="49" t="s">
        <v>41</v>
      </c>
      <c r="B25" s="23"/>
      <c r="C25" s="23"/>
      <c r="D25" s="23"/>
      <c r="E25" s="23"/>
      <c r="F25" s="28"/>
      <c r="G25" s="28"/>
      <c r="H25" s="23"/>
    </row>
    <row r="26" spans="1:32" ht="13.5">
      <c r="A26" s="50" t="s">
        <v>42</v>
      </c>
      <c r="B26" s="8" t="s">
        <v>43</v>
      </c>
      <c r="C26" s="11"/>
      <c r="D26" s="8"/>
      <c r="E26" s="24">
        <f>C26*D26</f>
        <v>0</v>
      </c>
      <c r="F26" s="24"/>
      <c r="G26" s="24"/>
      <c r="H26" s="8"/>
      <c r="I26" s="6" t="s">
        <v>44</v>
      </c>
      <c r="J26" s="6"/>
    </row>
    <row r="27" spans="1:32" ht="13.5">
      <c r="A27" s="50" t="s">
        <v>45</v>
      </c>
      <c r="B27" s="8" t="s">
        <v>46</v>
      </c>
      <c r="C27" s="11"/>
      <c r="D27" s="8"/>
      <c r="E27" s="24">
        <f>C27*D27</f>
        <v>0</v>
      </c>
      <c r="F27" s="24"/>
      <c r="G27" s="24"/>
      <c r="H27" s="8"/>
    </row>
    <row r="28" spans="1:32" ht="13.5">
      <c r="A28" s="52" t="s">
        <v>47</v>
      </c>
      <c r="B28" s="40" t="s">
        <v>35</v>
      </c>
      <c r="C28" s="41"/>
      <c r="D28" s="39"/>
      <c r="E28" s="42">
        <f t="shared" ref="E28:E29" si="3">C28*D28</f>
        <v>0</v>
      </c>
      <c r="F28" s="42"/>
      <c r="G28" s="42"/>
      <c r="H28" s="57"/>
    </row>
    <row r="29" spans="1:32" s="38" customFormat="1" ht="13.5">
      <c r="A29" s="50" t="s">
        <v>48</v>
      </c>
      <c r="B29" s="8"/>
      <c r="C29" s="8"/>
      <c r="D29" s="8"/>
      <c r="E29" s="24">
        <f t="shared" si="3"/>
        <v>0</v>
      </c>
      <c r="F29" s="24"/>
      <c r="G29" s="24"/>
      <c r="H29" s="5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61"/>
    </row>
    <row r="30" spans="1:32" ht="13.5">
      <c r="A30" s="53" t="s">
        <v>49</v>
      </c>
      <c r="B30" s="43"/>
      <c r="C30" s="43"/>
      <c r="D30" s="43"/>
      <c r="E30" s="44">
        <f>SUM(E26:E29)</f>
        <v>0</v>
      </c>
      <c r="F30" s="44">
        <f>SUM(F26:F29)</f>
        <v>0</v>
      </c>
      <c r="G30" s="44">
        <f>SUM(F30)</f>
        <v>0</v>
      </c>
      <c r="H30" s="59"/>
      <c r="I30" s="12"/>
      <c r="J30" s="12"/>
    </row>
    <row r="31" spans="1:32" ht="13.5">
      <c r="A31" s="49" t="s">
        <v>50</v>
      </c>
      <c r="B31" s="23"/>
      <c r="C31" s="23"/>
      <c r="D31" s="23"/>
      <c r="E31" s="23"/>
      <c r="F31" s="28"/>
      <c r="G31" s="28"/>
      <c r="H31" s="60"/>
    </row>
    <row r="32" spans="1:32" ht="13.5">
      <c r="A32" s="50" t="s">
        <v>51</v>
      </c>
      <c r="B32" s="2" t="s">
        <v>37</v>
      </c>
      <c r="C32" s="11"/>
      <c r="D32" s="8"/>
      <c r="E32" s="24">
        <f>C32*D32</f>
        <v>0</v>
      </c>
      <c r="F32" s="24"/>
      <c r="G32" s="24"/>
      <c r="H32" s="58"/>
      <c r="I32" s="6" t="s">
        <v>44</v>
      </c>
      <c r="J32" s="6"/>
    </row>
    <row r="33" spans="1:10" ht="13.5">
      <c r="A33" s="50" t="s">
        <v>52</v>
      </c>
      <c r="B33" s="2" t="s">
        <v>37</v>
      </c>
      <c r="C33" s="11"/>
      <c r="D33" s="8"/>
      <c r="E33" s="24">
        <f>C33*D33</f>
        <v>0</v>
      </c>
      <c r="F33" s="24"/>
      <c r="G33" s="24"/>
      <c r="H33" s="8"/>
    </row>
    <row r="34" spans="1:10" ht="13.5">
      <c r="A34" s="50" t="s">
        <v>53</v>
      </c>
      <c r="B34" s="2" t="s">
        <v>37</v>
      </c>
      <c r="C34" s="11"/>
      <c r="D34" s="8"/>
      <c r="E34" s="24">
        <f t="shared" ref="E34:E35" si="4">C34*D34</f>
        <v>0</v>
      </c>
      <c r="F34" s="24"/>
      <c r="G34" s="24"/>
      <c r="H34" s="8"/>
    </row>
    <row r="35" spans="1:10" ht="13.5">
      <c r="A35" s="50" t="s">
        <v>54</v>
      </c>
      <c r="B35" s="2"/>
      <c r="C35" s="11"/>
      <c r="D35" s="8"/>
      <c r="E35" s="24">
        <f t="shared" si="4"/>
        <v>0</v>
      </c>
      <c r="F35" s="24"/>
      <c r="G35" s="24"/>
      <c r="H35" s="8"/>
    </row>
    <row r="36" spans="1:10" ht="13.5">
      <c r="A36" s="51" t="s">
        <v>55</v>
      </c>
      <c r="B36" s="25"/>
      <c r="C36" s="25"/>
      <c r="D36" s="25"/>
      <c r="E36" s="13">
        <f>SUM(E32:E35)</f>
        <v>0</v>
      </c>
      <c r="F36" s="13">
        <f>SUM(F32:F35)</f>
        <v>0</v>
      </c>
      <c r="G36" s="13">
        <f>SUM(G32:G35)</f>
        <v>0</v>
      </c>
      <c r="H36" s="25"/>
      <c r="I36" s="12"/>
      <c r="J36" s="12"/>
    </row>
    <row r="37" spans="1:10" ht="13.5">
      <c r="A37" s="49" t="s">
        <v>56</v>
      </c>
      <c r="B37" s="23"/>
      <c r="C37" s="23"/>
      <c r="D37" s="23"/>
      <c r="E37" s="23"/>
      <c r="F37" s="23"/>
      <c r="G37" s="23"/>
      <c r="H37" s="23"/>
      <c r="I37" s="12"/>
      <c r="J37" s="12"/>
    </row>
    <row r="38" spans="1:10" ht="13.5">
      <c r="A38" s="50" t="s">
        <v>57</v>
      </c>
      <c r="B38" s="2" t="s">
        <v>37</v>
      </c>
      <c r="C38" s="11"/>
      <c r="D38" s="8"/>
      <c r="E38" s="24">
        <f>C38*D38</f>
        <v>0</v>
      </c>
      <c r="F38" s="24"/>
      <c r="G38" s="24"/>
      <c r="H38" s="8"/>
      <c r="I38" s="6" t="s">
        <v>44</v>
      </c>
      <c r="J38" s="6"/>
    </row>
    <row r="39" spans="1:10" ht="13.5">
      <c r="A39" s="50" t="s">
        <v>58</v>
      </c>
      <c r="B39" s="2" t="s">
        <v>37</v>
      </c>
      <c r="C39" s="11"/>
      <c r="D39" s="8"/>
      <c r="E39" s="24">
        <f>C39*D39</f>
        <v>0</v>
      </c>
      <c r="F39" s="24"/>
      <c r="G39" s="24"/>
      <c r="H39" s="8"/>
      <c r="I39" s="12"/>
      <c r="J39" s="12"/>
    </row>
    <row r="40" spans="1:10" ht="13.5">
      <c r="A40" s="50" t="s">
        <v>59</v>
      </c>
      <c r="B40" s="8"/>
      <c r="C40" s="8"/>
      <c r="D40" s="8"/>
      <c r="E40" s="24">
        <f t="shared" ref="E40:E41" si="5">C40*D40</f>
        <v>0</v>
      </c>
      <c r="F40" s="24"/>
      <c r="G40" s="24"/>
      <c r="H40" s="8"/>
      <c r="I40" s="12"/>
      <c r="J40" s="12"/>
    </row>
    <row r="41" spans="1:10" ht="13.5">
      <c r="A41" s="51" t="s">
        <v>60</v>
      </c>
      <c r="B41" s="25"/>
      <c r="C41" s="25"/>
      <c r="D41" s="25"/>
      <c r="E41" s="13">
        <f>SUM(E38:E40)</f>
        <v>0</v>
      </c>
      <c r="F41" s="13">
        <f>SUM(F38:F40)</f>
        <v>0</v>
      </c>
      <c r="G41" s="13">
        <f>SUM(G38:G40)</f>
        <v>0</v>
      </c>
      <c r="H41" s="25"/>
      <c r="I41" s="12"/>
      <c r="J41" s="12"/>
    </row>
    <row r="42" spans="1:10" ht="13.5">
      <c r="A42" s="49" t="s">
        <v>61</v>
      </c>
      <c r="B42" s="9"/>
      <c r="C42" s="9"/>
      <c r="D42" s="9"/>
      <c r="E42" s="9"/>
      <c r="F42" s="9"/>
      <c r="G42" s="9"/>
      <c r="H42" s="9"/>
    </row>
    <row r="43" spans="1:10" ht="13.5">
      <c r="A43" s="50" t="s">
        <v>62</v>
      </c>
      <c r="B43" s="8"/>
      <c r="C43" s="8"/>
      <c r="D43" s="8"/>
      <c r="E43" s="24">
        <f>C43*D43</f>
        <v>0</v>
      </c>
      <c r="F43" s="24"/>
      <c r="G43" s="24"/>
      <c r="H43" s="8"/>
      <c r="I43" s="6" t="s">
        <v>63</v>
      </c>
      <c r="J43" s="6"/>
    </row>
    <row r="44" spans="1:10" ht="13.5">
      <c r="A44" s="54" t="s">
        <v>64</v>
      </c>
      <c r="B44" s="8" t="s">
        <v>65</v>
      </c>
      <c r="C44" s="11"/>
      <c r="D44" s="8"/>
      <c r="E44" s="24">
        <f>C44*D44</f>
        <v>0</v>
      </c>
      <c r="F44" s="24"/>
      <c r="G44" s="24"/>
      <c r="H44" s="8"/>
    </row>
    <row r="45" spans="1:10" ht="13.5">
      <c r="A45" s="50" t="s">
        <v>66</v>
      </c>
      <c r="B45" s="8" t="s">
        <v>65</v>
      </c>
      <c r="C45" s="11"/>
      <c r="D45" s="8"/>
      <c r="E45" s="24">
        <f t="shared" ref="E45:E46" si="6">C45*D45</f>
        <v>0</v>
      </c>
      <c r="F45" s="24"/>
      <c r="G45" s="24"/>
      <c r="H45" s="8"/>
    </row>
    <row r="46" spans="1:10" ht="13.5">
      <c r="A46" s="50" t="s">
        <v>67</v>
      </c>
      <c r="B46" s="8"/>
      <c r="C46" s="11"/>
      <c r="D46" s="8"/>
      <c r="E46" s="24">
        <f t="shared" si="6"/>
        <v>0</v>
      </c>
      <c r="F46" s="24"/>
      <c r="G46" s="24"/>
      <c r="H46" s="8"/>
    </row>
    <row r="47" spans="1:10" ht="27">
      <c r="A47" s="55" t="s">
        <v>68</v>
      </c>
      <c r="B47" s="8" t="s">
        <v>69</v>
      </c>
      <c r="C47" s="11"/>
      <c r="D47" s="8"/>
      <c r="E47" s="24"/>
      <c r="F47" s="24"/>
      <c r="G47" s="24"/>
      <c r="H47" s="8"/>
    </row>
    <row r="48" spans="1:10" ht="13.5">
      <c r="A48" s="50" t="s">
        <v>70</v>
      </c>
      <c r="B48" s="8" t="s">
        <v>69</v>
      </c>
      <c r="C48" s="11"/>
      <c r="D48" s="8"/>
      <c r="E48" s="24">
        <f>C48*D48</f>
        <v>0</v>
      </c>
      <c r="F48" s="24"/>
      <c r="G48" s="24"/>
      <c r="H48" s="8"/>
    </row>
    <row r="49" spans="1:10" ht="13.5">
      <c r="A49" s="50" t="s">
        <v>71</v>
      </c>
      <c r="B49" s="8"/>
      <c r="C49" s="11"/>
      <c r="D49" s="8"/>
      <c r="E49" s="24">
        <f t="shared" ref="E49:E52" si="7">C49*D49</f>
        <v>0</v>
      </c>
      <c r="F49" s="24"/>
      <c r="G49" s="24"/>
      <c r="H49" s="8"/>
    </row>
    <row r="50" spans="1:10" ht="13.5">
      <c r="A50" s="55" t="s">
        <v>72</v>
      </c>
      <c r="B50" s="8" t="s">
        <v>73</v>
      </c>
      <c r="C50" s="11"/>
      <c r="D50" s="8"/>
      <c r="E50" s="24">
        <f t="shared" si="7"/>
        <v>0</v>
      </c>
      <c r="F50" s="24"/>
      <c r="G50" s="24"/>
      <c r="H50" s="8"/>
    </row>
    <row r="51" spans="1:10" ht="13.5">
      <c r="A51" s="55" t="s">
        <v>74</v>
      </c>
      <c r="B51" s="8" t="s">
        <v>73</v>
      </c>
      <c r="C51" s="11"/>
      <c r="D51" s="8"/>
      <c r="E51" s="24">
        <f t="shared" si="7"/>
        <v>0</v>
      </c>
      <c r="F51" s="24"/>
      <c r="G51" s="24"/>
      <c r="H51" s="8"/>
    </row>
    <row r="52" spans="1:10" ht="13.5">
      <c r="A52" s="55" t="s">
        <v>74</v>
      </c>
      <c r="B52" s="8" t="s">
        <v>73</v>
      </c>
      <c r="C52" s="11"/>
      <c r="D52" s="8"/>
      <c r="E52" s="24">
        <f t="shared" si="7"/>
        <v>0</v>
      </c>
      <c r="F52" s="24"/>
      <c r="G52" s="24"/>
      <c r="H52" s="8"/>
    </row>
    <row r="53" spans="1:10" ht="13.5">
      <c r="A53" s="51" t="s">
        <v>75</v>
      </c>
      <c r="B53" s="25"/>
      <c r="C53" s="25"/>
      <c r="D53" s="25"/>
      <c r="E53" s="13">
        <f>SUM(E43:E52)</f>
        <v>0</v>
      </c>
      <c r="F53" s="13">
        <f>SUM(F43:F52)</f>
        <v>0</v>
      </c>
      <c r="G53" s="13">
        <f>SUM(G43:G52)</f>
        <v>0</v>
      </c>
      <c r="H53" s="25"/>
      <c r="I53" s="12"/>
      <c r="J53" s="12"/>
    </row>
    <row r="54" spans="1:10" ht="13.5">
      <c r="A54" s="49" t="s">
        <v>76</v>
      </c>
      <c r="B54" s="23"/>
      <c r="C54" s="23"/>
      <c r="D54" s="23"/>
      <c r="E54" s="23"/>
      <c r="F54" s="23"/>
      <c r="G54" s="23"/>
      <c r="H54" s="23"/>
    </row>
    <row r="55" spans="1:10" ht="13.5">
      <c r="A55" s="50" t="s">
        <v>77</v>
      </c>
      <c r="B55" s="8" t="s">
        <v>78</v>
      </c>
      <c r="C55" s="11"/>
      <c r="D55" s="8"/>
      <c r="E55" s="24">
        <f>C55*D55</f>
        <v>0</v>
      </c>
      <c r="F55" s="24"/>
      <c r="G55" s="24"/>
      <c r="H55" s="8"/>
      <c r="I55" s="6" t="s">
        <v>44</v>
      </c>
      <c r="J55" s="6"/>
    </row>
    <row r="56" spans="1:10" ht="13.5">
      <c r="A56" s="50" t="s">
        <v>79</v>
      </c>
      <c r="B56" s="8" t="s">
        <v>78</v>
      </c>
      <c r="C56" s="11"/>
      <c r="D56" s="8"/>
      <c r="E56" s="24">
        <f>C56*D56</f>
        <v>0</v>
      </c>
      <c r="F56" s="24"/>
      <c r="G56" s="24"/>
      <c r="H56" s="8"/>
    </row>
    <row r="57" spans="1:10" ht="13.5">
      <c r="A57" s="50" t="s">
        <v>80</v>
      </c>
      <c r="B57" s="8" t="s">
        <v>78</v>
      </c>
      <c r="C57" s="8"/>
      <c r="D57" s="8"/>
      <c r="E57" s="24">
        <f t="shared" ref="E57:E58" si="8">C57*D57</f>
        <v>0</v>
      </c>
      <c r="F57" s="24"/>
      <c r="G57" s="24"/>
      <c r="H57" s="8"/>
    </row>
    <row r="58" spans="1:10" ht="13.5">
      <c r="A58" s="50" t="s">
        <v>81</v>
      </c>
      <c r="B58" s="8"/>
      <c r="C58" s="8"/>
      <c r="D58" s="8"/>
      <c r="E58" s="24">
        <f t="shared" si="8"/>
        <v>0</v>
      </c>
      <c r="F58" s="24"/>
      <c r="G58" s="24"/>
      <c r="H58" s="8"/>
    </row>
    <row r="59" spans="1:10" ht="13.5">
      <c r="A59" s="51" t="s">
        <v>82</v>
      </c>
      <c r="B59" s="26"/>
      <c r="C59" s="26"/>
      <c r="D59" s="26"/>
      <c r="E59" s="26"/>
      <c r="F59" s="13">
        <f>SUM(F55:F58)</f>
        <v>0</v>
      </c>
      <c r="G59" s="13">
        <f>SUM(G55:G58)</f>
        <v>0</v>
      </c>
      <c r="H59" s="25"/>
      <c r="I59" s="12"/>
      <c r="J59" s="12"/>
    </row>
    <row r="60" spans="1:10" ht="22.5" customHeight="1">
      <c r="A60" s="56" t="s">
        <v>83</v>
      </c>
      <c r="B60" s="9"/>
      <c r="C60" s="9"/>
      <c r="D60" s="9"/>
      <c r="E60" s="10">
        <f>E12+E18+E24+E30+E36+E41+E53+E59</f>
        <v>0</v>
      </c>
      <c r="F60" s="10">
        <f>F12+F18+F24+F30+F36+F41+F53+F59</f>
        <v>0</v>
      </c>
      <c r="G60" s="10">
        <f>G12+G18+G24+G30+G36+G41+G53+G59</f>
        <v>0</v>
      </c>
      <c r="H60" s="78"/>
    </row>
    <row r="61" spans="1:10" ht="35.25" customHeight="1">
      <c r="A61" s="56" t="s">
        <v>84</v>
      </c>
      <c r="B61" s="9"/>
      <c r="C61" s="9"/>
      <c r="D61" s="9"/>
      <c r="E61" s="29" t="e">
        <f>E60/E60</f>
        <v>#DIV/0!</v>
      </c>
      <c r="F61" s="29" t="e">
        <f>F60/(E60)</f>
        <v>#DIV/0!</v>
      </c>
      <c r="G61" s="29" t="e">
        <f>G60/E60</f>
        <v>#DIV/0!</v>
      </c>
      <c r="H61" s="79"/>
    </row>
    <row r="62" spans="1:10" ht="12.75" customHeight="1">
      <c r="E62" s="16"/>
      <c r="F62" s="17"/>
      <c r="G62" s="6" t="s">
        <v>85</v>
      </c>
      <c r="H62" s="1"/>
    </row>
    <row r="63" spans="1:10" ht="12.75" customHeight="1">
      <c r="F63" s="14"/>
      <c r="H63" s="1"/>
    </row>
    <row r="64" spans="1:10" ht="12.75" customHeight="1">
      <c r="H64" s="1"/>
    </row>
    <row r="65" spans="8:8" ht="12.75" customHeight="1">
      <c r="H65" s="1"/>
    </row>
    <row r="66" spans="8:8" ht="12.75" customHeight="1">
      <c r="H66" s="1"/>
    </row>
    <row r="67" spans="8:8" ht="12.75" customHeight="1">
      <c r="H67" s="1"/>
    </row>
    <row r="68" spans="8:8" ht="12.75" customHeight="1">
      <c r="H68" s="1"/>
    </row>
    <row r="69" spans="8:8" ht="12.75" customHeight="1">
      <c r="H69" s="1"/>
    </row>
    <row r="70" spans="8:8" ht="12.75" customHeight="1">
      <c r="H70" s="1"/>
    </row>
    <row r="71" spans="8:8" ht="12.75" customHeight="1">
      <c r="H71" s="1"/>
    </row>
    <row r="72" spans="8:8" ht="12.75" customHeight="1">
      <c r="H72" s="1"/>
    </row>
    <row r="73" spans="8:8" ht="12.75" customHeight="1">
      <c r="H73" s="1"/>
    </row>
    <row r="74" spans="8:8" ht="12.75" customHeight="1">
      <c r="H74" s="1"/>
    </row>
    <row r="75" spans="8:8" ht="12.75" customHeight="1">
      <c r="H75" s="1"/>
    </row>
    <row r="76" spans="8:8" ht="12.75" customHeight="1">
      <c r="H76" s="1"/>
    </row>
    <row r="77" spans="8:8" ht="12.75" customHeight="1">
      <c r="H77" s="1"/>
    </row>
    <row r="78" spans="8:8" ht="12.75" customHeight="1">
      <c r="H78" s="1"/>
    </row>
    <row r="79" spans="8:8" ht="12.75" customHeight="1">
      <c r="H79" s="1"/>
    </row>
    <row r="80" spans="8:8" ht="12.75" customHeight="1">
      <c r="H80" s="1"/>
    </row>
    <row r="81" spans="8:8" ht="12.75" customHeight="1">
      <c r="H81" s="1"/>
    </row>
    <row r="82" spans="8:8" ht="12.75" customHeight="1">
      <c r="H82" s="1"/>
    </row>
    <row r="83" spans="8:8" ht="12.75" customHeight="1">
      <c r="H83" s="1"/>
    </row>
    <row r="84" spans="8:8" ht="12.75" customHeight="1">
      <c r="H84" s="1"/>
    </row>
    <row r="85" spans="8:8" ht="12.75" customHeight="1">
      <c r="H85" s="1"/>
    </row>
    <row r="86" spans="8:8" ht="12.75" customHeight="1">
      <c r="H86" s="1"/>
    </row>
    <row r="87" spans="8:8" ht="12.75" customHeight="1">
      <c r="H87" s="1"/>
    </row>
    <row r="88" spans="8:8" ht="12.75" customHeight="1">
      <c r="H88" s="1"/>
    </row>
    <row r="89" spans="8:8" ht="12.75" customHeight="1">
      <c r="H89" s="1"/>
    </row>
    <row r="90" spans="8:8" ht="12.75" customHeight="1">
      <c r="H90" s="1"/>
    </row>
    <row r="91" spans="8:8" ht="12.75" customHeight="1">
      <c r="H91" s="1"/>
    </row>
    <row r="92" spans="8:8" ht="12.75" customHeight="1">
      <c r="H92" s="1"/>
    </row>
    <row r="93" spans="8:8" ht="12.75" customHeight="1">
      <c r="H93" s="1"/>
    </row>
    <row r="94" spans="8:8" ht="12.75" customHeight="1">
      <c r="H94" s="1"/>
    </row>
    <row r="95" spans="8:8" ht="12.75" customHeight="1">
      <c r="H95" s="1"/>
    </row>
    <row r="96" spans="8:8" ht="12.75" customHeight="1">
      <c r="H96" s="1"/>
    </row>
    <row r="97" spans="8:8" ht="12.75" customHeight="1">
      <c r="H97" s="1"/>
    </row>
    <row r="98" spans="8:8" ht="12.75" customHeight="1">
      <c r="H98" s="1"/>
    </row>
    <row r="99" spans="8:8" ht="12.75" customHeight="1">
      <c r="H99" s="1"/>
    </row>
    <row r="100" spans="8:8" ht="12.75" customHeight="1">
      <c r="H100" s="1"/>
    </row>
    <row r="101" spans="8:8" ht="12.75" customHeight="1">
      <c r="H101" s="1"/>
    </row>
    <row r="102" spans="8:8" ht="12.75" customHeight="1">
      <c r="H102" s="1"/>
    </row>
    <row r="103" spans="8:8" ht="12.75" customHeight="1">
      <c r="H103" s="1"/>
    </row>
    <row r="104" spans="8:8" ht="12.75" customHeight="1">
      <c r="H104" s="1"/>
    </row>
    <row r="105" spans="8:8" ht="12.75" customHeight="1">
      <c r="H105" s="1"/>
    </row>
    <row r="106" spans="8:8" ht="12.75" customHeight="1">
      <c r="H106" s="1"/>
    </row>
    <row r="107" spans="8:8" ht="12.75" customHeight="1">
      <c r="H107" s="1"/>
    </row>
    <row r="108" spans="8:8" ht="12.75" customHeight="1">
      <c r="H108" s="1"/>
    </row>
    <row r="109" spans="8:8" ht="12.75" customHeight="1">
      <c r="H109" s="1"/>
    </row>
    <row r="110" spans="8:8" ht="12.75" customHeight="1">
      <c r="H110" s="1"/>
    </row>
    <row r="111" spans="8:8" ht="12.75" customHeight="1">
      <c r="H111" s="1"/>
    </row>
    <row r="112" spans="8:8" ht="12.75" customHeight="1">
      <c r="H112" s="1"/>
    </row>
    <row r="113" spans="8:8" ht="12.75" customHeight="1">
      <c r="H113" s="1"/>
    </row>
    <row r="114" spans="8:8" ht="12.75" customHeight="1">
      <c r="H114" s="1"/>
    </row>
    <row r="115" spans="8:8" ht="12.75" customHeight="1">
      <c r="H115" s="1"/>
    </row>
    <row r="116" spans="8:8" ht="12.75" customHeight="1">
      <c r="H116" s="1"/>
    </row>
    <row r="117" spans="8:8" ht="12.75" customHeight="1">
      <c r="H117" s="1"/>
    </row>
    <row r="118" spans="8:8" ht="12.75" customHeight="1">
      <c r="H118" s="1"/>
    </row>
    <row r="119" spans="8:8" ht="12.75" customHeight="1">
      <c r="H119" s="1"/>
    </row>
    <row r="120" spans="8:8" ht="12.75" customHeight="1">
      <c r="H120" s="1"/>
    </row>
    <row r="121" spans="8:8" ht="12.75" customHeight="1">
      <c r="H121" s="1"/>
    </row>
    <row r="122" spans="8:8" ht="12.75" customHeight="1">
      <c r="H122" s="1"/>
    </row>
    <row r="123" spans="8:8" ht="12.75" customHeight="1">
      <c r="H123" s="1"/>
    </row>
    <row r="124" spans="8:8" ht="12.75" customHeight="1">
      <c r="H124" s="1"/>
    </row>
    <row r="125" spans="8:8" ht="12.75" customHeight="1">
      <c r="H125" s="1"/>
    </row>
    <row r="126" spans="8:8" ht="12.75" customHeight="1">
      <c r="H126" s="1"/>
    </row>
    <row r="127" spans="8:8" ht="12.75" customHeight="1">
      <c r="H127" s="1"/>
    </row>
    <row r="128" spans="8:8" ht="12.75" customHeight="1">
      <c r="H128" s="1"/>
    </row>
    <row r="129" spans="8:8" ht="12.75" customHeight="1">
      <c r="H129" s="1"/>
    </row>
    <row r="130" spans="8:8" ht="12.75" customHeight="1">
      <c r="H130" s="1"/>
    </row>
    <row r="131" spans="8:8" ht="12.75" customHeight="1">
      <c r="H131" s="1"/>
    </row>
    <row r="132" spans="8:8" ht="12.75" customHeight="1">
      <c r="H132" s="1"/>
    </row>
    <row r="133" spans="8:8" ht="12.75" customHeight="1">
      <c r="H133" s="1"/>
    </row>
    <row r="134" spans="8:8" ht="12.75" customHeight="1">
      <c r="H134" s="1"/>
    </row>
    <row r="135" spans="8:8" ht="12.75" customHeight="1">
      <c r="H135" s="1"/>
    </row>
    <row r="136" spans="8:8" ht="12.75" customHeight="1">
      <c r="H136" s="1"/>
    </row>
    <row r="137" spans="8:8" ht="12.75" customHeight="1">
      <c r="H137" s="1"/>
    </row>
    <row r="138" spans="8:8" ht="12.75" customHeight="1">
      <c r="H138" s="1"/>
    </row>
    <row r="139" spans="8:8" ht="12.75" customHeight="1">
      <c r="H139" s="1"/>
    </row>
    <row r="140" spans="8:8" ht="12.75" customHeight="1">
      <c r="H140" s="1"/>
    </row>
    <row r="141" spans="8:8" ht="12.75" customHeight="1">
      <c r="H141" s="1"/>
    </row>
    <row r="142" spans="8:8" ht="12.75" customHeight="1">
      <c r="H142" s="1"/>
    </row>
    <row r="143" spans="8:8" ht="12.75" customHeight="1">
      <c r="H143" s="1"/>
    </row>
    <row r="144" spans="8:8" ht="12.75" customHeight="1">
      <c r="H144" s="1"/>
    </row>
    <row r="145" spans="8:8" ht="12.75" customHeight="1">
      <c r="H145" s="1"/>
    </row>
    <row r="146" spans="8:8" ht="12.75" customHeight="1">
      <c r="H146" s="1"/>
    </row>
    <row r="147" spans="8:8" ht="12.75" customHeight="1">
      <c r="H147" s="1"/>
    </row>
    <row r="148" spans="8:8" ht="12.75" customHeight="1">
      <c r="H148" s="1"/>
    </row>
    <row r="149" spans="8:8" ht="12.75" customHeight="1">
      <c r="H149" s="1"/>
    </row>
    <row r="150" spans="8:8" ht="12.75" customHeight="1">
      <c r="H150" s="1"/>
    </row>
    <row r="151" spans="8:8" ht="12.75" customHeight="1">
      <c r="H151" s="1"/>
    </row>
    <row r="152" spans="8:8" ht="12.75" customHeight="1">
      <c r="H152" s="1"/>
    </row>
    <row r="153" spans="8:8" ht="12.75" customHeight="1">
      <c r="H153" s="1"/>
    </row>
    <row r="154" spans="8:8" ht="12.75" customHeight="1">
      <c r="H154" s="1"/>
    </row>
    <row r="155" spans="8:8" ht="12.75" customHeight="1">
      <c r="H155" s="1"/>
    </row>
    <row r="156" spans="8:8" ht="12.75" customHeight="1">
      <c r="H156" s="1"/>
    </row>
    <row r="157" spans="8:8" ht="12.75" customHeight="1">
      <c r="H157" s="1"/>
    </row>
    <row r="158" spans="8:8" ht="12.75" customHeight="1">
      <c r="H158" s="1"/>
    </row>
    <row r="159" spans="8:8" ht="12.75" customHeight="1">
      <c r="H159" s="1"/>
    </row>
    <row r="160" spans="8:8" ht="12.75" customHeight="1">
      <c r="H160" s="1"/>
    </row>
    <row r="161" spans="8:8" ht="12.75" customHeight="1">
      <c r="H161" s="1"/>
    </row>
    <row r="162" spans="8:8" ht="12.75" customHeight="1">
      <c r="H162" s="1"/>
    </row>
    <row r="163" spans="8:8" ht="12.75" customHeight="1">
      <c r="H163" s="1"/>
    </row>
    <row r="164" spans="8:8" ht="12.75" customHeight="1">
      <c r="H164" s="1"/>
    </row>
    <row r="165" spans="8:8" ht="12.75" customHeight="1">
      <c r="H165" s="1"/>
    </row>
    <row r="166" spans="8:8" ht="12.75" customHeight="1">
      <c r="H166" s="1"/>
    </row>
    <row r="167" spans="8:8" ht="12.75" customHeight="1">
      <c r="H167" s="1"/>
    </row>
    <row r="168" spans="8:8" ht="12.75" customHeight="1">
      <c r="H168" s="1"/>
    </row>
    <row r="169" spans="8:8" ht="12.75" customHeight="1">
      <c r="H169" s="1"/>
    </row>
    <row r="170" spans="8:8" ht="12.75" customHeight="1">
      <c r="H170" s="1"/>
    </row>
    <row r="171" spans="8:8" ht="12.75" customHeight="1">
      <c r="H171" s="1"/>
    </row>
    <row r="172" spans="8:8" ht="12.75" customHeight="1">
      <c r="H172" s="1"/>
    </row>
    <row r="173" spans="8:8" ht="12.75" customHeight="1">
      <c r="H173" s="1"/>
    </row>
    <row r="174" spans="8:8" ht="12.75" customHeight="1">
      <c r="H174" s="1"/>
    </row>
    <row r="175" spans="8:8" ht="12.75" customHeight="1">
      <c r="H175" s="1"/>
    </row>
    <row r="176" spans="8:8" ht="12.75" customHeight="1">
      <c r="H176" s="1"/>
    </row>
    <row r="177" spans="8:8" ht="12.75" customHeight="1">
      <c r="H177" s="1"/>
    </row>
    <row r="178" spans="8:8" ht="12.75" customHeight="1">
      <c r="H178" s="1"/>
    </row>
    <row r="179" spans="8:8" ht="12.75" customHeight="1">
      <c r="H179" s="1"/>
    </row>
    <row r="180" spans="8:8" ht="12.75" customHeight="1">
      <c r="H180" s="1"/>
    </row>
    <row r="181" spans="8:8" ht="12.75" customHeight="1">
      <c r="H181" s="1"/>
    </row>
    <row r="182" spans="8:8" ht="12.75" customHeight="1">
      <c r="H182" s="1"/>
    </row>
    <row r="183" spans="8:8" ht="12.75" customHeight="1">
      <c r="H183" s="1"/>
    </row>
    <row r="184" spans="8:8" ht="12.75" customHeight="1">
      <c r="H184" s="1"/>
    </row>
    <row r="185" spans="8:8" ht="12.75" customHeight="1">
      <c r="H185" s="1"/>
    </row>
    <row r="186" spans="8:8" ht="12.75" customHeight="1">
      <c r="H186" s="1"/>
    </row>
    <row r="187" spans="8:8" ht="12.75" customHeight="1">
      <c r="H187" s="1"/>
    </row>
    <row r="188" spans="8:8" ht="12.75" customHeight="1">
      <c r="H188" s="1"/>
    </row>
    <row r="189" spans="8:8" ht="12.75" customHeight="1">
      <c r="H189" s="1"/>
    </row>
    <row r="190" spans="8:8" ht="12.75" customHeight="1">
      <c r="H190" s="1"/>
    </row>
    <row r="191" spans="8:8" ht="12.75" customHeight="1">
      <c r="H191" s="1"/>
    </row>
    <row r="192" spans="8:8" ht="12.75" customHeight="1">
      <c r="H192" s="1"/>
    </row>
    <row r="193" spans="8:8" ht="12.75" customHeight="1">
      <c r="H193" s="1"/>
    </row>
    <row r="194" spans="8:8" ht="12.75" customHeight="1">
      <c r="H194" s="1"/>
    </row>
    <row r="195" spans="8:8" ht="12.75" customHeight="1">
      <c r="H195" s="1"/>
    </row>
    <row r="196" spans="8:8" ht="12.75" customHeight="1">
      <c r="H196" s="1"/>
    </row>
    <row r="197" spans="8:8" ht="12.75" customHeight="1">
      <c r="H197" s="1"/>
    </row>
    <row r="198" spans="8:8" ht="12.75" customHeight="1">
      <c r="H198" s="1"/>
    </row>
    <row r="199" spans="8:8" ht="12.75" customHeight="1">
      <c r="H199" s="1"/>
    </row>
    <row r="200" spans="8:8" ht="12.75" customHeight="1">
      <c r="H200" s="1"/>
    </row>
    <row r="201" spans="8:8" ht="12.75" customHeight="1">
      <c r="H201" s="1"/>
    </row>
    <row r="202" spans="8:8" ht="12.75" customHeight="1">
      <c r="H202" s="1"/>
    </row>
    <row r="203" spans="8:8" ht="12.75" customHeight="1">
      <c r="H203" s="1"/>
    </row>
    <row r="204" spans="8:8" ht="12.75" customHeight="1">
      <c r="H204" s="1"/>
    </row>
    <row r="205" spans="8:8" ht="12.75" customHeight="1">
      <c r="H205" s="1"/>
    </row>
    <row r="206" spans="8:8" ht="12.75" customHeight="1">
      <c r="H206" s="1"/>
    </row>
    <row r="207" spans="8:8" ht="12.75" customHeight="1">
      <c r="H207" s="1"/>
    </row>
    <row r="208" spans="8:8" ht="12.75" customHeight="1">
      <c r="H208" s="1"/>
    </row>
    <row r="209" spans="8:8" ht="12.75" customHeight="1">
      <c r="H209" s="1"/>
    </row>
    <row r="210" spans="8:8" ht="12.75" customHeight="1">
      <c r="H210" s="1"/>
    </row>
    <row r="211" spans="8:8" ht="12.75" customHeight="1">
      <c r="H211" s="1"/>
    </row>
    <row r="212" spans="8:8" ht="12.75" customHeight="1">
      <c r="H212" s="1"/>
    </row>
    <row r="213" spans="8:8" ht="12.75" customHeight="1">
      <c r="H213" s="1"/>
    </row>
    <row r="214" spans="8:8" ht="12.75" customHeight="1">
      <c r="H214" s="1"/>
    </row>
    <row r="215" spans="8:8" ht="12.75" customHeight="1">
      <c r="H215" s="1"/>
    </row>
    <row r="216" spans="8:8" ht="12.75" customHeight="1">
      <c r="H216" s="1"/>
    </row>
    <row r="217" spans="8:8" ht="12.75" customHeight="1">
      <c r="H217" s="1"/>
    </row>
    <row r="218" spans="8:8" ht="12.75" customHeight="1">
      <c r="H218" s="1"/>
    </row>
    <row r="219" spans="8:8" ht="12.75" customHeight="1">
      <c r="H219" s="1"/>
    </row>
    <row r="220" spans="8:8" ht="12.75" customHeight="1">
      <c r="H220" s="1"/>
    </row>
    <row r="221" spans="8:8" ht="12.75" customHeight="1">
      <c r="H221" s="1"/>
    </row>
    <row r="222" spans="8:8" ht="12.75" customHeight="1">
      <c r="H222" s="1"/>
    </row>
    <row r="223" spans="8:8" ht="12.75" customHeight="1">
      <c r="H223" s="1"/>
    </row>
    <row r="224" spans="8:8" ht="12.75" customHeight="1">
      <c r="H224" s="1"/>
    </row>
    <row r="225" spans="8:8" ht="12.75" customHeight="1">
      <c r="H225" s="1"/>
    </row>
    <row r="226" spans="8:8" ht="12.75" customHeight="1">
      <c r="H226" s="1"/>
    </row>
    <row r="227" spans="8:8" ht="12.75" customHeight="1">
      <c r="H227" s="1"/>
    </row>
    <row r="228" spans="8:8" ht="12.75" customHeight="1">
      <c r="H228" s="1"/>
    </row>
    <row r="229" spans="8:8" ht="12.75" customHeight="1">
      <c r="H229" s="1"/>
    </row>
    <row r="230" spans="8:8" ht="12.75" customHeight="1">
      <c r="H230" s="1"/>
    </row>
    <row r="231" spans="8:8" ht="12.75" customHeight="1">
      <c r="H231" s="1"/>
    </row>
    <row r="232" spans="8:8" ht="12.75" customHeight="1">
      <c r="H232" s="1"/>
    </row>
    <row r="233" spans="8:8" ht="12.75" customHeight="1">
      <c r="H233" s="1"/>
    </row>
    <row r="234" spans="8:8" ht="12.75" customHeight="1">
      <c r="H234" s="1"/>
    </row>
    <row r="235" spans="8:8" ht="12.75" customHeight="1">
      <c r="H235" s="1"/>
    </row>
    <row r="236" spans="8:8" ht="12.75" customHeight="1">
      <c r="H236" s="1"/>
    </row>
    <row r="237" spans="8:8" ht="12.75" customHeight="1">
      <c r="H237" s="1"/>
    </row>
    <row r="238" spans="8:8" ht="12.75" customHeight="1">
      <c r="H238" s="1"/>
    </row>
    <row r="239" spans="8:8" ht="12.75" customHeight="1">
      <c r="H239" s="1"/>
    </row>
    <row r="240" spans="8:8" ht="12.75" customHeight="1">
      <c r="H240" s="1"/>
    </row>
    <row r="241" spans="8:8" ht="12.75" customHeight="1">
      <c r="H241" s="1"/>
    </row>
    <row r="242" spans="8:8" ht="12.75" customHeight="1">
      <c r="H242" s="1"/>
    </row>
    <row r="243" spans="8:8" ht="12.75" customHeight="1">
      <c r="H243" s="1"/>
    </row>
    <row r="244" spans="8:8" ht="12.75" customHeight="1">
      <c r="H244" s="1"/>
    </row>
    <row r="245" spans="8:8" ht="12.75" customHeight="1">
      <c r="H245" s="1"/>
    </row>
    <row r="246" spans="8:8" ht="12.75" customHeight="1">
      <c r="H246" s="1"/>
    </row>
    <row r="247" spans="8:8" ht="12.75" customHeight="1">
      <c r="H247" s="1"/>
    </row>
    <row r="248" spans="8:8" ht="12.75" customHeight="1">
      <c r="H248" s="1"/>
    </row>
    <row r="249" spans="8:8" ht="12.75" customHeight="1">
      <c r="H249" s="1"/>
    </row>
    <row r="250" spans="8:8" ht="12.75" customHeight="1">
      <c r="H250" s="1"/>
    </row>
    <row r="251" spans="8:8" ht="12.75" customHeight="1">
      <c r="H251" s="1"/>
    </row>
    <row r="252" spans="8:8" ht="12.75" customHeight="1">
      <c r="H252" s="1"/>
    </row>
    <row r="253" spans="8:8" ht="12.75" customHeight="1">
      <c r="H253" s="1"/>
    </row>
    <row r="254" spans="8:8" ht="12.75" customHeight="1">
      <c r="H254" s="1"/>
    </row>
    <row r="255" spans="8:8" ht="12.75" customHeight="1">
      <c r="H255" s="1"/>
    </row>
    <row r="256" spans="8:8" ht="12.75" customHeight="1">
      <c r="H256" s="1"/>
    </row>
    <row r="257" spans="8:8" ht="12.75" customHeight="1">
      <c r="H257" s="1"/>
    </row>
    <row r="258" spans="8:8" ht="12.75" customHeight="1">
      <c r="H258" s="1"/>
    </row>
    <row r="259" spans="8:8" ht="12.75" customHeight="1">
      <c r="H259" s="1"/>
    </row>
    <row r="260" spans="8:8" ht="12.75" customHeight="1">
      <c r="H260" s="1"/>
    </row>
    <row r="261" spans="8:8" ht="12.75" customHeight="1">
      <c r="H261" s="1"/>
    </row>
    <row r="262" spans="8:8" ht="12.75" customHeight="1">
      <c r="H262" s="1"/>
    </row>
    <row r="263" spans="8:8" ht="12.75" customHeight="1">
      <c r="H263" s="1"/>
    </row>
    <row r="264" spans="8:8" ht="12.75" customHeight="1">
      <c r="H264" s="1"/>
    </row>
    <row r="265" spans="8:8" ht="12.75" customHeight="1">
      <c r="H265" s="1"/>
    </row>
    <row r="266" spans="8:8" ht="12.75" customHeight="1">
      <c r="H266" s="1"/>
    </row>
    <row r="267" spans="8:8" ht="12.75" customHeight="1">
      <c r="H267" s="1"/>
    </row>
    <row r="268" spans="8:8" ht="12.75" customHeight="1">
      <c r="H268" s="1"/>
    </row>
    <row r="269" spans="8:8" ht="12.75" customHeight="1">
      <c r="H269" s="1"/>
    </row>
    <row r="270" spans="8:8" ht="12.75" customHeight="1">
      <c r="H270" s="1"/>
    </row>
    <row r="271" spans="8:8" ht="12.75" customHeight="1">
      <c r="H271" s="1"/>
    </row>
    <row r="272" spans="8:8" ht="12.75" customHeight="1">
      <c r="H272" s="1"/>
    </row>
    <row r="273" spans="8:8" ht="12.75" customHeight="1">
      <c r="H273" s="1"/>
    </row>
    <row r="274" spans="8:8" ht="12.75" customHeight="1">
      <c r="H274" s="1"/>
    </row>
    <row r="275" spans="8:8" ht="12.75" customHeight="1">
      <c r="H275" s="1"/>
    </row>
    <row r="276" spans="8:8" ht="12.75" customHeight="1">
      <c r="H276" s="1"/>
    </row>
    <row r="277" spans="8:8" ht="12.75" customHeight="1">
      <c r="H277" s="1"/>
    </row>
    <row r="278" spans="8:8" ht="12.75" customHeight="1">
      <c r="H278" s="1"/>
    </row>
    <row r="279" spans="8:8" ht="12.75" customHeight="1">
      <c r="H279" s="1"/>
    </row>
    <row r="280" spans="8:8" ht="12.75" customHeight="1">
      <c r="H280" s="1"/>
    </row>
    <row r="281" spans="8:8" ht="12.75" customHeight="1">
      <c r="H281" s="1"/>
    </row>
    <row r="282" spans="8:8" ht="12.75" customHeight="1">
      <c r="H282" s="1"/>
    </row>
    <row r="283" spans="8:8" ht="12.75" customHeight="1">
      <c r="H283" s="1"/>
    </row>
    <row r="284" spans="8:8" ht="12.75" customHeight="1">
      <c r="H284" s="1"/>
    </row>
    <row r="285" spans="8:8" ht="12.75" customHeight="1">
      <c r="H285" s="1"/>
    </row>
    <row r="286" spans="8:8" ht="12.75" customHeight="1">
      <c r="H286" s="1"/>
    </row>
    <row r="287" spans="8:8" ht="12.75" customHeight="1">
      <c r="H287" s="1"/>
    </row>
    <row r="288" spans="8:8" ht="12.75" customHeight="1">
      <c r="H288" s="1"/>
    </row>
    <row r="289" spans="8:8" ht="12.75" customHeight="1">
      <c r="H289" s="1"/>
    </row>
    <row r="290" spans="8:8" ht="12.75" customHeight="1">
      <c r="H290" s="1"/>
    </row>
    <row r="291" spans="8:8" ht="12.75" customHeight="1">
      <c r="H291" s="1"/>
    </row>
    <row r="292" spans="8:8" ht="12.75" customHeight="1">
      <c r="H292" s="1"/>
    </row>
    <row r="293" spans="8:8" ht="12.75" customHeight="1">
      <c r="H293" s="1"/>
    </row>
    <row r="294" spans="8:8" ht="12.75" customHeight="1">
      <c r="H294" s="1"/>
    </row>
    <row r="295" spans="8:8" ht="12.75" customHeight="1">
      <c r="H295" s="1"/>
    </row>
    <row r="296" spans="8:8" ht="12.75" customHeight="1">
      <c r="H296" s="1"/>
    </row>
    <row r="297" spans="8:8" ht="12.75" customHeight="1">
      <c r="H297" s="1"/>
    </row>
    <row r="298" spans="8:8" ht="12.75" customHeight="1">
      <c r="H298" s="1"/>
    </row>
    <row r="299" spans="8:8" ht="12.75" customHeight="1">
      <c r="H299" s="1"/>
    </row>
    <row r="300" spans="8:8" ht="12.75" customHeight="1">
      <c r="H300" s="1"/>
    </row>
    <row r="301" spans="8:8" ht="12.75" customHeight="1">
      <c r="H301" s="1"/>
    </row>
    <row r="302" spans="8:8" ht="12.75" customHeight="1">
      <c r="H302" s="1"/>
    </row>
    <row r="303" spans="8:8" ht="12.75" customHeight="1">
      <c r="H303" s="1"/>
    </row>
    <row r="304" spans="8:8" ht="12.75" customHeight="1">
      <c r="H304" s="1"/>
    </row>
    <row r="305" spans="8:8" ht="12.75" customHeight="1">
      <c r="H305" s="1"/>
    </row>
    <row r="306" spans="8:8" ht="12.75" customHeight="1">
      <c r="H306" s="1"/>
    </row>
    <row r="307" spans="8:8" ht="12.75" customHeight="1">
      <c r="H307" s="1"/>
    </row>
    <row r="308" spans="8:8" ht="12.75" customHeight="1">
      <c r="H308" s="1"/>
    </row>
    <row r="309" spans="8:8" ht="12.75" customHeight="1">
      <c r="H309" s="1"/>
    </row>
    <row r="310" spans="8:8" ht="12.75" customHeight="1">
      <c r="H310" s="1"/>
    </row>
    <row r="311" spans="8:8" ht="12.75" customHeight="1">
      <c r="H311" s="1"/>
    </row>
    <row r="312" spans="8:8" ht="12.75" customHeight="1">
      <c r="H312" s="1"/>
    </row>
    <row r="313" spans="8:8" ht="12.75" customHeight="1">
      <c r="H313" s="1"/>
    </row>
    <row r="314" spans="8:8" ht="12.75" customHeight="1">
      <c r="H314" s="1"/>
    </row>
    <row r="315" spans="8:8" ht="12.75" customHeight="1">
      <c r="H315" s="1"/>
    </row>
    <row r="316" spans="8:8" ht="12.75" customHeight="1">
      <c r="H316" s="1"/>
    </row>
    <row r="317" spans="8:8" ht="12.75" customHeight="1">
      <c r="H317" s="1"/>
    </row>
    <row r="318" spans="8:8" ht="12.75" customHeight="1">
      <c r="H318" s="1"/>
    </row>
    <row r="319" spans="8:8" ht="12.75" customHeight="1">
      <c r="H319" s="1"/>
    </row>
    <row r="320" spans="8:8" ht="12.75" customHeight="1">
      <c r="H320" s="1"/>
    </row>
    <row r="321" spans="8:8" ht="12.75" customHeight="1">
      <c r="H321" s="1"/>
    </row>
    <row r="322" spans="8:8" ht="12.75" customHeight="1">
      <c r="H322" s="1"/>
    </row>
    <row r="323" spans="8:8" ht="12.75" customHeight="1">
      <c r="H323" s="1"/>
    </row>
    <row r="324" spans="8:8" ht="12.75" customHeight="1">
      <c r="H324" s="1"/>
    </row>
    <row r="325" spans="8:8" ht="12.75" customHeight="1">
      <c r="H325" s="1"/>
    </row>
    <row r="326" spans="8:8" ht="12.75" customHeight="1">
      <c r="H326" s="1"/>
    </row>
    <row r="327" spans="8:8" ht="12.75" customHeight="1">
      <c r="H327" s="1"/>
    </row>
    <row r="328" spans="8:8" ht="12.75" customHeight="1">
      <c r="H328" s="1"/>
    </row>
    <row r="329" spans="8:8" ht="12.75" customHeight="1">
      <c r="H329" s="1"/>
    </row>
    <row r="330" spans="8:8" ht="12.75" customHeight="1">
      <c r="H330" s="1"/>
    </row>
    <row r="331" spans="8:8" ht="12.75" customHeight="1">
      <c r="H331" s="1"/>
    </row>
    <row r="332" spans="8:8" ht="12.75" customHeight="1">
      <c r="H332" s="1"/>
    </row>
    <row r="333" spans="8:8" ht="12.75" customHeight="1">
      <c r="H333" s="1"/>
    </row>
    <row r="334" spans="8:8" ht="12.75" customHeight="1">
      <c r="H334" s="1"/>
    </row>
    <row r="335" spans="8:8" ht="12.75" customHeight="1">
      <c r="H335" s="1"/>
    </row>
    <row r="336" spans="8:8" ht="12.75" customHeight="1">
      <c r="H336" s="1"/>
    </row>
    <row r="337" spans="8:8" ht="12.75" customHeight="1">
      <c r="H337" s="1"/>
    </row>
    <row r="338" spans="8:8" ht="12.75" customHeight="1">
      <c r="H338" s="1"/>
    </row>
    <row r="339" spans="8:8" ht="12.75" customHeight="1">
      <c r="H339" s="1"/>
    </row>
    <row r="340" spans="8:8" ht="12.75" customHeight="1">
      <c r="H340" s="1"/>
    </row>
    <row r="341" spans="8:8" ht="12.75" customHeight="1">
      <c r="H341" s="1"/>
    </row>
    <row r="342" spans="8:8" ht="12.75" customHeight="1">
      <c r="H342" s="1"/>
    </row>
    <row r="343" spans="8:8" ht="12.75" customHeight="1">
      <c r="H343" s="1"/>
    </row>
    <row r="344" spans="8:8" ht="12.75" customHeight="1">
      <c r="H344" s="1"/>
    </row>
    <row r="345" spans="8:8" ht="12.75" customHeight="1">
      <c r="H345" s="1"/>
    </row>
    <row r="346" spans="8:8" ht="12.75" customHeight="1">
      <c r="H346" s="1"/>
    </row>
    <row r="347" spans="8:8" ht="12.75" customHeight="1">
      <c r="H347" s="1"/>
    </row>
    <row r="348" spans="8:8" ht="12.75" customHeight="1">
      <c r="H348" s="1"/>
    </row>
    <row r="349" spans="8:8" ht="12.75" customHeight="1">
      <c r="H349" s="1"/>
    </row>
    <row r="350" spans="8:8" ht="12.75" customHeight="1">
      <c r="H350" s="1"/>
    </row>
    <row r="351" spans="8:8" ht="12.75" customHeight="1">
      <c r="H351" s="1"/>
    </row>
    <row r="352" spans="8:8" ht="12.75" customHeight="1">
      <c r="H352" s="1"/>
    </row>
    <row r="353" spans="8:8" ht="12.75" customHeight="1">
      <c r="H353" s="1"/>
    </row>
    <row r="354" spans="8:8" ht="12.75" customHeight="1">
      <c r="H354" s="1"/>
    </row>
    <row r="355" spans="8:8" ht="12.75" customHeight="1">
      <c r="H355" s="1"/>
    </row>
    <row r="356" spans="8:8" ht="12.75" customHeight="1">
      <c r="H356" s="1"/>
    </row>
    <row r="357" spans="8:8" ht="12.75" customHeight="1">
      <c r="H357" s="1"/>
    </row>
    <row r="358" spans="8:8" ht="12.75" customHeight="1">
      <c r="H358" s="1"/>
    </row>
    <row r="359" spans="8:8" ht="12.75" customHeight="1">
      <c r="H359" s="1"/>
    </row>
    <row r="360" spans="8:8" ht="12.75" customHeight="1">
      <c r="H360" s="1"/>
    </row>
    <row r="361" spans="8:8" ht="12.75" customHeight="1">
      <c r="H361" s="1"/>
    </row>
    <row r="362" spans="8:8" ht="12.75" customHeight="1">
      <c r="H362" s="1"/>
    </row>
    <row r="363" spans="8:8" ht="12.75" customHeight="1">
      <c r="H363" s="1"/>
    </row>
    <row r="364" spans="8:8" ht="12.75" customHeight="1">
      <c r="H364" s="1"/>
    </row>
    <row r="365" spans="8:8" ht="12.75" customHeight="1">
      <c r="H365" s="1"/>
    </row>
    <row r="366" spans="8:8" ht="12.75" customHeight="1">
      <c r="H366" s="1"/>
    </row>
    <row r="367" spans="8:8" ht="12.75" customHeight="1">
      <c r="H367" s="1"/>
    </row>
    <row r="368" spans="8:8" ht="12.75" customHeight="1">
      <c r="H368" s="1"/>
    </row>
    <row r="369" spans="8:8" ht="12.75" customHeight="1">
      <c r="H369" s="1"/>
    </row>
    <row r="370" spans="8:8" ht="12.75" customHeight="1">
      <c r="H370" s="1"/>
    </row>
    <row r="371" spans="8:8" ht="12.75" customHeight="1">
      <c r="H371" s="1"/>
    </row>
    <row r="372" spans="8:8" ht="12.75" customHeight="1">
      <c r="H372" s="1"/>
    </row>
    <row r="373" spans="8:8" ht="12.75" customHeight="1">
      <c r="H373" s="1"/>
    </row>
    <row r="374" spans="8:8" ht="12.75" customHeight="1">
      <c r="H374" s="1"/>
    </row>
    <row r="375" spans="8:8" ht="12.75" customHeight="1">
      <c r="H375" s="1"/>
    </row>
    <row r="376" spans="8:8" ht="12.75" customHeight="1">
      <c r="H376" s="1"/>
    </row>
    <row r="377" spans="8:8" ht="12.75" customHeight="1">
      <c r="H377" s="1"/>
    </row>
    <row r="378" spans="8:8" ht="12.75" customHeight="1">
      <c r="H378" s="1"/>
    </row>
    <row r="379" spans="8:8" ht="12.75" customHeight="1">
      <c r="H379" s="1"/>
    </row>
    <row r="380" spans="8:8" ht="12.75" customHeight="1">
      <c r="H380" s="1"/>
    </row>
    <row r="381" spans="8:8" ht="12.75" customHeight="1">
      <c r="H381" s="1"/>
    </row>
    <row r="382" spans="8:8" ht="12.75" customHeight="1">
      <c r="H382" s="1"/>
    </row>
    <row r="383" spans="8:8" ht="12.75" customHeight="1">
      <c r="H383" s="1"/>
    </row>
    <row r="384" spans="8:8" ht="12.75" customHeight="1">
      <c r="H384" s="1"/>
    </row>
    <row r="385" spans="8:8" ht="12.75" customHeight="1">
      <c r="H385" s="1"/>
    </row>
    <row r="386" spans="8:8" ht="12.75" customHeight="1">
      <c r="H386" s="1"/>
    </row>
    <row r="387" spans="8:8" ht="12.75" customHeight="1">
      <c r="H387" s="1"/>
    </row>
    <row r="388" spans="8:8" ht="12.75" customHeight="1">
      <c r="H388" s="1"/>
    </row>
    <row r="389" spans="8:8" ht="12.75" customHeight="1">
      <c r="H389" s="1"/>
    </row>
    <row r="390" spans="8:8" ht="12.75" customHeight="1">
      <c r="H390" s="1"/>
    </row>
    <row r="391" spans="8:8" ht="12.75" customHeight="1">
      <c r="H391" s="1"/>
    </row>
    <row r="392" spans="8:8" ht="12.75" customHeight="1">
      <c r="H392" s="1"/>
    </row>
    <row r="393" spans="8:8" ht="12.75" customHeight="1">
      <c r="H393" s="1"/>
    </row>
    <row r="394" spans="8:8" ht="12.75" customHeight="1">
      <c r="H394" s="1"/>
    </row>
    <row r="395" spans="8:8" ht="12.75" customHeight="1">
      <c r="H395" s="1"/>
    </row>
    <row r="396" spans="8:8" ht="12.75" customHeight="1">
      <c r="H396" s="1"/>
    </row>
    <row r="397" spans="8:8" ht="12.75" customHeight="1">
      <c r="H397" s="1"/>
    </row>
    <row r="398" spans="8:8" ht="12.75" customHeight="1">
      <c r="H398" s="1"/>
    </row>
    <row r="399" spans="8:8" ht="12.75" customHeight="1">
      <c r="H399" s="1"/>
    </row>
    <row r="400" spans="8:8" ht="12.75" customHeight="1">
      <c r="H400" s="1"/>
    </row>
    <row r="401" spans="8:8" ht="12.75" customHeight="1">
      <c r="H401" s="1"/>
    </row>
    <row r="402" spans="8:8" ht="12.75" customHeight="1">
      <c r="H402" s="1"/>
    </row>
    <row r="403" spans="8:8" ht="12.75" customHeight="1">
      <c r="H403" s="1"/>
    </row>
    <row r="404" spans="8:8" ht="12.75" customHeight="1">
      <c r="H404" s="1"/>
    </row>
    <row r="405" spans="8:8" ht="12.75" customHeight="1">
      <c r="H405" s="1"/>
    </row>
    <row r="406" spans="8:8" ht="12.75" customHeight="1">
      <c r="H406" s="1"/>
    </row>
    <row r="407" spans="8:8" ht="12.75" customHeight="1">
      <c r="H407" s="1"/>
    </row>
    <row r="408" spans="8:8" ht="12.75" customHeight="1">
      <c r="H408" s="1"/>
    </row>
    <row r="409" spans="8:8" ht="12.75" customHeight="1">
      <c r="H409" s="1"/>
    </row>
    <row r="410" spans="8:8" ht="12.75" customHeight="1">
      <c r="H410" s="1"/>
    </row>
    <row r="411" spans="8:8" ht="12.75" customHeight="1">
      <c r="H411" s="1"/>
    </row>
    <row r="412" spans="8:8" ht="12.75" customHeight="1">
      <c r="H412" s="1"/>
    </row>
    <row r="413" spans="8:8" ht="12.75" customHeight="1">
      <c r="H413" s="1"/>
    </row>
    <row r="414" spans="8:8" ht="12.75" customHeight="1">
      <c r="H414" s="1"/>
    </row>
    <row r="415" spans="8:8" ht="12.75" customHeight="1">
      <c r="H415" s="1"/>
    </row>
    <row r="416" spans="8:8" ht="12.75" customHeight="1">
      <c r="H416" s="1"/>
    </row>
    <row r="417" spans="8:8" ht="12.75" customHeight="1">
      <c r="H417" s="1"/>
    </row>
    <row r="418" spans="8:8" ht="12.75" customHeight="1">
      <c r="H418" s="1"/>
    </row>
    <row r="419" spans="8:8" ht="12.75" customHeight="1">
      <c r="H419" s="1"/>
    </row>
    <row r="420" spans="8:8" ht="12.75" customHeight="1">
      <c r="H420" s="1"/>
    </row>
    <row r="421" spans="8:8" ht="12.75" customHeight="1">
      <c r="H421" s="1"/>
    </row>
    <row r="422" spans="8:8" ht="12.75" customHeight="1">
      <c r="H422" s="1"/>
    </row>
    <row r="423" spans="8:8" ht="12.75" customHeight="1">
      <c r="H423" s="1"/>
    </row>
    <row r="424" spans="8:8" ht="12.75" customHeight="1">
      <c r="H424" s="1"/>
    </row>
    <row r="425" spans="8:8" ht="12.75" customHeight="1">
      <c r="H425" s="1"/>
    </row>
    <row r="426" spans="8:8" ht="12.75" customHeight="1">
      <c r="H426" s="1"/>
    </row>
    <row r="427" spans="8:8" ht="12.75" customHeight="1">
      <c r="H427" s="1"/>
    </row>
    <row r="428" spans="8:8" ht="12.75" customHeight="1">
      <c r="H428" s="1"/>
    </row>
    <row r="429" spans="8:8" ht="12.75" customHeight="1">
      <c r="H429" s="1"/>
    </row>
    <row r="430" spans="8:8" ht="12.75" customHeight="1">
      <c r="H430" s="1"/>
    </row>
    <row r="431" spans="8:8" ht="12.75" customHeight="1">
      <c r="H431" s="1"/>
    </row>
    <row r="432" spans="8:8" ht="12.75" customHeight="1">
      <c r="H432" s="1"/>
    </row>
    <row r="433" spans="8:8" ht="12.75" customHeight="1">
      <c r="H433" s="1"/>
    </row>
    <row r="434" spans="8:8" ht="12.75" customHeight="1">
      <c r="H434" s="1"/>
    </row>
    <row r="435" spans="8:8" ht="12.75" customHeight="1">
      <c r="H435" s="1"/>
    </row>
    <row r="436" spans="8:8" ht="12.75" customHeight="1">
      <c r="H436" s="1"/>
    </row>
    <row r="437" spans="8:8" ht="12.75" customHeight="1">
      <c r="H437" s="1"/>
    </row>
    <row r="438" spans="8:8" ht="12.75" customHeight="1">
      <c r="H438" s="1"/>
    </row>
    <row r="439" spans="8:8" ht="12.75" customHeight="1">
      <c r="H439" s="1"/>
    </row>
    <row r="440" spans="8:8" ht="12.75" customHeight="1">
      <c r="H440" s="1"/>
    </row>
    <row r="441" spans="8:8" ht="12.75" customHeight="1">
      <c r="H441" s="1"/>
    </row>
    <row r="442" spans="8:8" ht="12.75" customHeight="1">
      <c r="H442" s="1"/>
    </row>
    <row r="443" spans="8:8" ht="12.75" customHeight="1">
      <c r="H443" s="1"/>
    </row>
    <row r="444" spans="8:8" ht="12.75" customHeight="1">
      <c r="H444" s="1"/>
    </row>
    <row r="445" spans="8:8" ht="12.75" customHeight="1">
      <c r="H445" s="1"/>
    </row>
    <row r="446" spans="8:8" ht="12.75" customHeight="1">
      <c r="H446" s="1"/>
    </row>
    <row r="447" spans="8:8" ht="12.75" customHeight="1">
      <c r="H447" s="1"/>
    </row>
    <row r="448" spans="8:8" ht="12.75" customHeight="1">
      <c r="H448" s="1"/>
    </row>
    <row r="449" spans="8:8" ht="12.75" customHeight="1">
      <c r="H449" s="1"/>
    </row>
    <row r="450" spans="8:8" ht="12.75" customHeight="1">
      <c r="H450" s="1"/>
    </row>
    <row r="451" spans="8:8" ht="12.75" customHeight="1">
      <c r="H451" s="1"/>
    </row>
    <row r="452" spans="8:8" ht="12.75" customHeight="1">
      <c r="H452" s="1"/>
    </row>
    <row r="453" spans="8:8" ht="12.75" customHeight="1">
      <c r="H453" s="1"/>
    </row>
    <row r="454" spans="8:8" ht="12.75" customHeight="1">
      <c r="H454" s="1"/>
    </row>
    <row r="455" spans="8:8" ht="12.75" customHeight="1">
      <c r="H455" s="1"/>
    </row>
    <row r="456" spans="8:8" ht="12.75" customHeight="1">
      <c r="H456" s="1"/>
    </row>
    <row r="457" spans="8:8" ht="12.75" customHeight="1">
      <c r="H457" s="1"/>
    </row>
    <row r="458" spans="8:8" ht="12.75" customHeight="1">
      <c r="H458" s="1"/>
    </row>
    <row r="459" spans="8:8" ht="12.75" customHeight="1">
      <c r="H459" s="1"/>
    </row>
    <row r="460" spans="8:8" ht="12.75" customHeight="1">
      <c r="H460" s="1"/>
    </row>
    <row r="461" spans="8:8" ht="12.75" customHeight="1">
      <c r="H461" s="1"/>
    </row>
    <row r="462" spans="8:8" ht="12.75" customHeight="1">
      <c r="H462" s="1"/>
    </row>
    <row r="463" spans="8:8" ht="12.75" customHeight="1">
      <c r="H463" s="1"/>
    </row>
    <row r="464" spans="8:8" ht="12.75" customHeight="1">
      <c r="H464" s="1"/>
    </row>
    <row r="465" spans="8:8" ht="12.75" customHeight="1">
      <c r="H465" s="1"/>
    </row>
    <row r="466" spans="8:8" ht="12.75" customHeight="1">
      <c r="H466" s="1"/>
    </row>
    <row r="467" spans="8:8" ht="12.75" customHeight="1">
      <c r="H467" s="1"/>
    </row>
    <row r="468" spans="8:8" ht="12.75" customHeight="1">
      <c r="H468" s="1"/>
    </row>
    <row r="469" spans="8:8" ht="12.75" customHeight="1">
      <c r="H469" s="1"/>
    </row>
    <row r="470" spans="8:8" ht="12.75" customHeight="1">
      <c r="H470" s="1"/>
    </row>
    <row r="471" spans="8:8" ht="12.75" customHeight="1">
      <c r="H471" s="1"/>
    </row>
    <row r="472" spans="8:8" ht="12.75" customHeight="1">
      <c r="H472" s="1"/>
    </row>
    <row r="473" spans="8:8" ht="12.75" customHeight="1">
      <c r="H473" s="1"/>
    </row>
    <row r="474" spans="8:8" ht="12.75" customHeight="1">
      <c r="H474" s="1"/>
    </row>
    <row r="475" spans="8:8" ht="12.75" customHeight="1">
      <c r="H475" s="1"/>
    </row>
    <row r="476" spans="8:8" ht="12.75" customHeight="1">
      <c r="H476" s="1"/>
    </row>
    <row r="477" spans="8:8" ht="12.75" customHeight="1">
      <c r="H477" s="1"/>
    </row>
    <row r="478" spans="8:8" ht="12.75" customHeight="1">
      <c r="H478" s="1"/>
    </row>
    <row r="479" spans="8:8" ht="12.75" customHeight="1">
      <c r="H479" s="1"/>
    </row>
    <row r="480" spans="8:8" ht="12.75" customHeight="1">
      <c r="H480" s="1"/>
    </row>
    <row r="481" spans="8:8" ht="12.75" customHeight="1">
      <c r="H481" s="1"/>
    </row>
    <row r="482" spans="8:8" ht="12.75" customHeight="1">
      <c r="H482" s="1"/>
    </row>
    <row r="483" spans="8:8" ht="12.75" customHeight="1">
      <c r="H483" s="1"/>
    </row>
    <row r="484" spans="8:8" ht="12.75" customHeight="1">
      <c r="H484" s="1"/>
    </row>
    <row r="485" spans="8:8" ht="12.75" customHeight="1">
      <c r="H485" s="1"/>
    </row>
    <row r="486" spans="8:8" ht="12.75" customHeight="1">
      <c r="H486" s="1"/>
    </row>
    <row r="487" spans="8:8" ht="12.75" customHeight="1">
      <c r="H487" s="1"/>
    </row>
    <row r="488" spans="8:8" ht="12.75" customHeight="1">
      <c r="H488" s="1"/>
    </row>
    <row r="489" spans="8:8" ht="12.75" customHeight="1">
      <c r="H489" s="1"/>
    </row>
    <row r="490" spans="8:8" ht="12.75" customHeight="1">
      <c r="H490" s="1"/>
    </row>
    <row r="491" spans="8:8" ht="12.75" customHeight="1">
      <c r="H491" s="1"/>
    </row>
    <row r="492" spans="8:8" ht="12.75" customHeight="1">
      <c r="H492" s="1"/>
    </row>
    <row r="493" spans="8:8" ht="12.75" customHeight="1">
      <c r="H493" s="1"/>
    </row>
    <row r="494" spans="8:8" ht="12.75" customHeight="1">
      <c r="H494" s="1"/>
    </row>
    <row r="495" spans="8:8" ht="12.75" customHeight="1">
      <c r="H495" s="1"/>
    </row>
    <row r="496" spans="8:8" ht="12.75" customHeight="1">
      <c r="H496" s="1"/>
    </row>
    <row r="497" spans="8:8" ht="12.75" customHeight="1">
      <c r="H497" s="1"/>
    </row>
    <row r="498" spans="8:8" ht="12.75" customHeight="1">
      <c r="H498" s="1"/>
    </row>
    <row r="499" spans="8:8" ht="12.75" customHeight="1">
      <c r="H499" s="1"/>
    </row>
    <row r="500" spans="8:8" ht="12.75" customHeight="1">
      <c r="H500" s="1"/>
    </row>
    <row r="501" spans="8:8" ht="12.75" customHeight="1">
      <c r="H501" s="1"/>
    </row>
    <row r="502" spans="8:8" ht="12.75" customHeight="1">
      <c r="H502" s="1"/>
    </row>
    <row r="503" spans="8:8" ht="12.75" customHeight="1">
      <c r="H503" s="1"/>
    </row>
    <row r="504" spans="8:8" ht="12.75" customHeight="1">
      <c r="H504" s="1"/>
    </row>
    <row r="505" spans="8:8" ht="12.75" customHeight="1">
      <c r="H505" s="1"/>
    </row>
    <row r="506" spans="8:8" ht="12.75" customHeight="1">
      <c r="H506" s="1"/>
    </row>
    <row r="507" spans="8:8" ht="12.75" customHeight="1">
      <c r="H507" s="1"/>
    </row>
    <row r="508" spans="8:8" ht="12.75" customHeight="1">
      <c r="H508" s="1"/>
    </row>
    <row r="509" spans="8:8" ht="12.75" customHeight="1">
      <c r="H509" s="1"/>
    </row>
    <row r="510" spans="8:8" ht="12.75" customHeight="1">
      <c r="H510" s="1"/>
    </row>
    <row r="511" spans="8:8" ht="12.75" customHeight="1">
      <c r="H511" s="1"/>
    </row>
    <row r="512" spans="8:8" ht="12.75" customHeight="1">
      <c r="H512" s="1"/>
    </row>
    <row r="513" spans="8:8" ht="12.75" customHeight="1">
      <c r="H513" s="1"/>
    </row>
    <row r="514" spans="8:8" ht="12.75" customHeight="1">
      <c r="H514" s="1"/>
    </row>
    <row r="515" spans="8:8" ht="12.75" customHeight="1">
      <c r="H515" s="1"/>
    </row>
    <row r="516" spans="8:8" ht="12.75" customHeight="1">
      <c r="H516" s="1"/>
    </row>
    <row r="517" spans="8:8" ht="12.75" customHeight="1">
      <c r="H517" s="1"/>
    </row>
    <row r="518" spans="8:8" ht="12.75" customHeight="1">
      <c r="H518" s="1"/>
    </row>
    <row r="519" spans="8:8" ht="12.75" customHeight="1">
      <c r="H519" s="1"/>
    </row>
    <row r="520" spans="8:8" ht="12.75" customHeight="1">
      <c r="H520" s="1"/>
    </row>
    <row r="521" spans="8:8" ht="12.75" customHeight="1">
      <c r="H521" s="1"/>
    </row>
    <row r="522" spans="8:8" ht="12.75" customHeight="1">
      <c r="H522" s="1"/>
    </row>
    <row r="523" spans="8:8" ht="12.75" customHeight="1">
      <c r="H523" s="1"/>
    </row>
    <row r="524" spans="8:8" ht="12.75" customHeight="1">
      <c r="H524" s="1"/>
    </row>
    <row r="525" spans="8:8" ht="12.75" customHeight="1">
      <c r="H525" s="1"/>
    </row>
    <row r="526" spans="8:8" ht="12.75" customHeight="1">
      <c r="H526" s="1"/>
    </row>
    <row r="527" spans="8:8" ht="12.75" customHeight="1">
      <c r="H527" s="1"/>
    </row>
    <row r="528" spans="8:8" ht="12.75" customHeight="1">
      <c r="H528" s="1"/>
    </row>
    <row r="529" spans="8:8" ht="12.75" customHeight="1">
      <c r="H529" s="1"/>
    </row>
    <row r="530" spans="8:8" ht="12.75" customHeight="1">
      <c r="H530" s="1"/>
    </row>
    <row r="531" spans="8:8" ht="12.75" customHeight="1">
      <c r="H531" s="1"/>
    </row>
    <row r="532" spans="8:8" ht="12.75" customHeight="1">
      <c r="H532" s="1"/>
    </row>
    <row r="533" spans="8:8" ht="12.75" customHeight="1">
      <c r="H533" s="1"/>
    </row>
    <row r="534" spans="8:8" ht="12.75" customHeight="1">
      <c r="H534" s="1"/>
    </row>
    <row r="535" spans="8:8" ht="12.75" customHeight="1">
      <c r="H535" s="1"/>
    </row>
    <row r="536" spans="8:8" ht="12.75" customHeight="1">
      <c r="H536" s="1"/>
    </row>
    <row r="537" spans="8:8" ht="12.75" customHeight="1">
      <c r="H537" s="1"/>
    </row>
    <row r="538" spans="8:8" ht="12.75" customHeight="1">
      <c r="H538" s="1"/>
    </row>
    <row r="539" spans="8:8" ht="12.75" customHeight="1">
      <c r="H539" s="1"/>
    </row>
    <row r="540" spans="8:8" ht="12.75" customHeight="1">
      <c r="H540" s="1"/>
    </row>
    <row r="541" spans="8:8" ht="12.75" customHeight="1">
      <c r="H541" s="1"/>
    </row>
    <row r="542" spans="8:8" ht="12.75" customHeight="1">
      <c r="H542" s="1"/>
    </row>
    <row r="543" spans="8:8" ht="12.75" customHeight="1">
      <c r="H543" s="1"/>
    </row>
    <row r="544" spans="8:8" ht="12.75" customHeight="1">
      <c r="H544" s="1"/>
    </row>
    <row r="545" spans="8:8" ht="12.75" customHeight="1">
      <c r="H545" s="1"/>
    </row>
    <row r="546" spans="8:8" ht="12.75" customHeight="1">
      <c r="H546" s="1"/>
    </row>
    <row r="547" spans="8:8" ht="12.75" customHeight="1">
      <c r="H547" s="1"/>
    </row>
    <row r="548" spans="8:8" ht="12.75" customHeight="1">
      <c r="H548" s="1"/>
    </row>
    <row r="549" spans="8:8" ht="12.75" customHeight="1">
      <c r="H549" s="1"/>
    </row>
    <row r="550" spans="8:8" ht="12.75" customHeight="1">
      <c r="H550" s="1"/>
    </row>
    <row r="551" spans="8:8" ht="12.75" customHeight="1">
      <c r="H551" s="1"/>
    </row>
    <row r="552" spans="8:8" ht="12.75" customHeight="1">
      <c r="H552" s="1"/>
    </row>
    <row r="553" spans="8:8" ht="12.75" customHeight="1">
      <c r="H553" s="1"/>
    </row>
    <row r="554" spans="8:8" ht="12.75" customHeight="1">
      <c r="H554" s="1"/>
    </row>
    <row r="555" spans="8:8" ht="12.75" customHeight="1">
      <c r="H555" s="1"/>
    </row>
    <row r="556" spans="8:8" ht="12.75" customHeight="1">
      <c r="H556" s="1"/>
    </row>
    <row r="557" spans="8:8" ht="12.75" customHeight="1">
      <c r="H557" s="1"/>
    </row>
    <row r="558" spans="8:8" ht="12.75" customHeight="1">
      <c r="H558" s="1"/>
    </row>
    <row r="559" spans="8:8" ht="12.75" customHeight="1">
      <c r="H559" s="1"/>
    </row>
    <row r="560" spans="8:8" ht="12.75" customHeight="1">
      <c r="H560" s="1"/>
    </row>
  </sheetData>
  <protectedRanges>
    <protectedRange sqref="B1:D3" name="Range1"/>
  </protectedRanges>
  <mergeCells count="7">
    <mergeCell ref="I13:J13"/>
    <mergeCell ref="A18:D18"/>
    <mergeCell ref="H60:H61"/>
    <mergeCell ref="B1:D1"/>
    <mergeCell ref="B2:D2"/>
    <mergeCell ref="B3:D3"/>
    <mergeCell ref="A5:H5"/>
  </mergeCells>
  <conditionalFormatting sqref="E8:E61">
    <cfRule type="expression" dxfId="0" priority="1">
      <formula>E8&lt;&gt;(F8+G8)</formula>
    </cfRule>
  </conditionalFormatting>
  <pageMargins left="0.7" right="0.7" top="0.75" bottom="0.75" header="0.3" footer="0.3"/>
  <pageSetup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9A3CE1-5568-4E73-8A63-914C72DE58AA}">
          <x14:formula1>
            <xm:f>Інструкція!$C$6:$C$7</xm:f>
          </x14:formula1>
          <xm:sqref>B3:D3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A6DCB-61F4-4D84-AF95-1C67604DEF82}">
  <dimension ref="B3:F42"/>
  <sheetViews>
    <sheetView topLeftCell="A14" workbookViewId="0">
      <selection activeCell="D15" sqref="D15"/>
    </sheetView>
  </sheetViews>
  <sheetFormatPr defaultColWidth="8.85546875" defaultRowHeight="15"/>
  <cols>
    <col min="2" max="2" width="5.7109375" style="3" customWidth="1"/>
    <col min="3" max="3" width="40.7109375" style="62" customWidth="1"/>
    <col min="4" max="4" width="97.42578125" style="62" customWidth="1"/>
  </cols>
  <sheetData>
    <row r="3" spans="2:6">
      <c r="B3" s="97" t="s">
        <v>86</v>
      </c>
      <c r="C3" s="98"/>
      <c r="D3" s="99"/>
      <c r="E3" s="96"/>
      <c r="F3" s="96"/>
    </row>
    <row r="4" spans="2:6">
      <c r="C4" s="63"/>
      <c r="D4" s="63"/>
      <c r="E4" s="3"/>
      <c r="F4" s="3"/>
    </row>
    <row r="5" spans="2:6">
      <c r="B5" s="104" t="s">
        <v>4</v>
      </c>
      <c r="C5" s="105"/>
      <c r="D5" s="64" t="s">
        <v>87</v>
      </c>
      <c r="E5" s="3"/>
      <c r="F5" s="3"/>
    </row>
    <row r="6" spans="2:6" ht="27">
      <c r="B6" s="37"/>
      <c r="C6" s="70" t="s">
        <v>88</v>
      </c>
      <c r="D6" s="65" t="s">
        <v>89</v>
      </c>
      <c r="E6" s="3"/>
      <c r="F6" s="3"/>
    </row>
    <row r="7" spans="2:6">
      <c r="B7" s="36"/>
      <c r="C7" s="71" t="s">
        <v>90</v>
      </c>
      <c r="D7" s="66" t="s">
        <v>91</v>
      </c>
      <c r="E7" s="3"/>
      <c r="F7" s="3"/>
    </row>
    <row r="8" spans="2:6">
      <c r="D8" s="63"/>
      <c r="E8" s="3"/>
      <c r="F8" s="3"/>
    </row>
    <row r="9" spans="2:6">
      <c r="B9" s="102" t="s">
        <v>92</v>
      </c>
      <c r="C9" s="103"/>
      <c r="D9" s="67" t="s">
        <v>93</v>
      </c>
      <c r="E9" s="4"/>
      <c r="F9" s="3"/>
    </row>
    <row r="10" spans="2:6">
      <c r="B10" s="100" t="s">
        <v>94</v>
      </c>
      <c r="C10" s="101"/>
      <c r="D10" s="65" t="s">
        <v>95</v>
      </c>
      <c r="E10" s="3"/>
      <c r="F10" s="3"/>
    </row>
    <row r="11" spans="2:6" ht="24.75" customHeight="1">
      <c r="B11" s="92" t="s">
        <v>24</v>
      </c>
      <c r="C11" s="93"/>
      <c r="D11" s="19" t="s">
        <v>96</v>
      </c>
      <c r="E11" s="3"/>
      <c r="F11" s="3"/>
    </row>
    <row r="12" spans="2:6">
      <c r="B12" s="92" t="s">
        <v>32</v>
      </c>
      <c r="C12" s="93"/>
      <c r="D12" s="19" t="s">
        <v>97</v>
      </c>
      <c r="E12" s="3"/>
      <c r="F12" s="3"/>
    </row>
    <row r="13" spans="2:6">
      <c r="B13" s="106" t="s">
        <v>41</v>
      </c>
      <c r="C13" s="107"/>
      <c r="D13" s="19" t="s">
        <v>97</v>
      </c>
      <c r="E13" s="3"/>
      <c r="F13" s="3"/>
    </row>
    <row r="14" spans="2:6">
      <c r="B14" s="106" t="s">
        <v>50</v>
      </c>
      <c r="C14" s="107"/>
      <c r="D14" s="19" t="s">
        <v>97</v>
      </c>
      <c r="E14" s="3"/>
      <c r="F14" s="3"/>
    </row>
    <row r="15" spans="2:6">
      <c r="B15" s="92" t="s">
        <v>56</v>
      </c>
      <c r="C15" s="93"/>
      <c r="D15" s="19" t="s">
        <v>97</v>
      </c>
      <c r="E15" s="3"/>
      <c r="F15" s="3"/>
    </row>
    <row r="16" spans="2:6" ht="31.5" customHeight="1">
      <c r="B16" s="92" t="s">
        <v>61</v>
      </c>
      <c r="C16" s="93"/>
      <c r="D16" s="20" t="s">
        <v>98</v>
      </c>
      <c r="E16" s="3"/>
      <c r="F16" s="3"/>
    </row>
    <row r="17" spans="2:6">
      <c r="B17" s="108" t="s">
        <v>76</v>
      </c>
      <c r="C17" s="109"/>
      <c r="D17" s="19" t="s">
        <v>97</v>
      </c>
      <c r="E17" s="3"/>
      <c r="F17" s="3"/>
    </row>
    <row r="19" spans="2:6">
      <c r="B19" s="94" t="s">
        <v>99</v>
      </c>
      <c r="C19" s="95"/>
      <c r="D19" s="68" t="s">
        <v>100</v>
      </c>
      <c r="E19" s="4"/>
    </row>
    <row r="20" spans="2:6">
      <c r="B20" s="30" t="s">
        <v>101</v>
      </c>
      <c r="C20" s="72" t="s">
        <v>7</v>
      </c>
      <c r="D20" s="69" t="s">
        <v>102</v>
      </c>
    </row>
    <row r="21" spans="2:6">
      <c r="B21" s="31" t="s">
        <v>103</v>
      </c>
      <c r="C21" s="72" t="s">
        <v>8</v>
      </c>
      <c r="D21" s="69" t="s">
        <v>104</v>
      </c>
    </row>
    <row r="22" spans="2:6">
      <c r="B22" s="30" t="s">
        <v>105</v>
      </c>
      <c r="C22" s="73" t="s">
        <v>9</v>
      </c>
      <c r="D22" s="34" t="s">
        <v>106</v>
      </c>
    </row>
    <row r="23" spans="2:6">
      <c r="B23" s="31" t="s">
        <v>107</v>
      </c>
      <c r="C23" s="74" t="s">
        <v>10</v>
      </c>
      <c r="D23" s="34" t="s">
        <v>108</v>
      </c>
    </row>
    <row r="24" spans="2:6" ht="27">
      <c r="B24" s="30" t="s">
        <v>109</v>
      </c>
      <c r="C24" s="73" t="s">
        <v>11</v>
      </c>
      <c r="D24" s="34" t="s">
        <v>110</v>
      </c>
    </row>
    <row r="25" spans="2:6" ht="27">
      <c r="B25" s="31" t="s">
        <v>111</v>
      </c>
      <c r="C25" s="73" t="s">
        <v>12</v>
      </c>
      <c r="D25" s="34" t="s">
        <v>112</v>
      </c>
    </row>
    <row r="26" spans="2:6">
      <c r="B26" s="30" t="s">
        <v>113</v>
      </c>
      <c r="C26" s="73" t="s">
        <v>13</v>
      </c>
      <c r="D26" s="34" t="s">
        <v>114</v>
      </c>
    </row>
    <row r="27" spans="2:6" s="15" customFormat="1" ht="27">
      <c r="B27" s="30" t="s">
        <v>115</v>
      </c>
      <c r="C27" s="75" t="s">
        <v>14</v>
      </c>
      <c r="D27" s="35" t="s">
        <v>116</v>
      </c>
    </row>
    <row r="28" spans="2:6">
      <c r="B28" s="5"/>
    </row>
    <row r="29" spans="2:6">
      <c r="B29" s="5"/>
    </row>
    <row r="30" spans="2:6">
      <c r="B30" s="5"/>
    </row>
    <row r="31" spans="2:6">
      <c r="B31" s="5"/>
    </row>
    <row r="32" spans="2:6">
      <c r="B32" s="5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</sheetData>
  <mergeCells count="13">
    <mergeCell ref="B16:C16"/>
    <mergeCell ref="B19:C19"/>
    <mergeCell ref="B11:C11"/>
    <mergeCell ref="B12:C12"/>
    <mergeCell ref="E3:F3"/>
    <mergeCell ref="B3:D3"/>
    <mergeCell ref="B10:C10"/>
    <mergeCell ref="B9:C9"/>
    <mergeCell ref="B15:C15"/>
    <mergeCell ref="B5:C5"/>
    <mergeCell ref="B13:C13"/>
    <mergeCell ref="B14:C14"/>
    <mergeCell ref="B17:C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RASOnFrontPage xmlns="36389baf-d775-4142-9ba9-987d54fbb0d5">false</NIRASOnFrontPage>
    <NIRASProjectID xmlns="36389baf-d775-4142-9ba9-987d54fbb0d5">32402291</NIRASProjectID>
    <NIRASCreatedDate xmlns="36389baf-d775-4142-9ba9-987d54fbb0d5" xsi:nil="true"/>
    <NIRASScaleTxt xmlns="36389baf-d775-4142-9ba9-987d54fbb0d5" xsi:nil="true"/>
    <Delivery xmlns="36389baf-d775-4142-9ba9-987d54fbb0d5" xsi:nil="true"/>
    <NIRASDocumentNo xmlns="36389baf-d775-4142-9ba9-987d54fbb0d5" xsi:nil="true"/>
    <lcf76f155ced4ddcb4097134ff3c332f xmlns="1b8b6120-dc36-46fa-aa50-1338a390b030">
      <Terms xmlns="http://schemas.microsoft.com/office/infopath/2007/PartnerControls"/>
    </lcf76f155ced4ddcb4097134ff3c332f>
    <DocumentRevisionIdPublished xmlns="36389baf-d775-4142-9ba9-987d54fbb0d5" xsi:nil="true"/>
    <DocumentRevisionId xmlns="36389baf-d775-4142-9ba9-987d54fbb0d5" xsi:nil="true"/>
    <NIRASRevisionDate xmlns="36389baf-d775-4142-9ba9-987d54fbb0d5" xsi:nil="true"/>
    <TaxCatchAll xmlns="36389baf-d775-4142-9ba9-987d54fbb0d5" xsi:nil="true"/>
    <NIRASSortOrder xmlns="36389baf-d775-4142-9ba9-987d54fbb0d5" xsi:nil="true"/>
    <NIRASOldModifiedBy xmlns="36389baf-d775-4142-9ba9-987d54fbb0d5" xsi:nil="true"/>
    <_dlc_DocId xmlns="131cc8e9-eb98-4a50-9e1a-83688dca6bb0">SRC2ZUJ3QDFT-207025779-46882</_dlc_DocId>
    <_dlc_DocIdUrl xmlns="131cc8e9-eb98-4a50-9e1a-83688dca6bb0">
      <Url>https://niras.sharepoint.com/sites/32402291EX/_layouts/15/DocIdRedir.aspx?ID=SRC2ZUJ3QDFT-207025779-46882</Url>
      <Description>SRC2ZUJ3QDFT-207025779-46882</Description>
    </_dlc_DocIdUrl>
    <o7ddbb95048e4674b1961839f647280e xmlns="36389baf-d775-4142-9ba9-987d54fbb0d5">
      <Terms xmlns="http://schemas.microsoft.com/office/infopath/2007/PartnerControls"/>
    </o7ddbb95048e4674b1961839f647280e>
    <b20adbee33c84350ab297149ab7609e1 xmlns="36389baf-d775-4142-9ba9-987d54fbb0d5">
      <Terms xmlns="http://schemas.microsoft.com/office/infopath/2007/PartnerControls"/>
    </b20adbee33c84350ab297149ab7609e1>
    <da20537ee97d477b961033ada76c4a82 xmlns="36389baf-d775-4142-9ba9-987d54fbb0d5">
      <Terms xmlns="http://schemas.microsoft.com/office/infopath/2007/PartnerControls"/>
    </da20537ee97d477b961033ada76c4a82>
    <i5700158192d457fa5a55d94ad1f5c8a xmlns="36389baf-d775-4142-9ba9-987d54fbb0d5">
      <Terms xmlns="http://schemas.microsoft.com/office/infopath/2007/PartnerControls"/>
    </i5700158192d457fa5a55d94ad1f5c8a>
    <h8aaf2de82934a7c935dd4974f73e863 xmlns="36389baf-d775-4142-9ba9-987d54fbb0d5">
      <Terms xmlns="http://schemas.microsoft.com/office/infopath/2007/PartnerControls"/>
    </h8aaf2de82934a7c935dd4974f73e863>
    <g7b9186905794052991e52b9e97e249f xmlns="36389baf-d775-4142-9ba9-987d54fbb0d5">
      <Terms xmlns="http://schemas.microsoft.com/office/infopath/2007/PartnerControls"/>
    </g7b9186905794052991e52b9e97e249f>
    <f80ac62f60fc4453ae2218348d18dabb xmlns="36389baf-d775-4142-9ba9-987d54fbb0d5">
      <Terms xmlns="http://schemas.microsoft.com/office/infopath/2007/PartnerControls"/>
    </f80ac62f60fc4453ae2218348d18dabb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0E5C70C811B9BF4494DB62C35EE7ACFA" ma:contentTypeVersion="29" ma:contentTypeDescription="Create a new document." ma:contentTypeScope="" ma:versionID="476687f2f6604b99f6adf811691dd228">
  <xsd:schema xmlns:xsd="http://www.w3.org/2001/XMLSchema" xmlns:xs="http://www.w3.org/2001/XMLSchema" xmlns:p="http://schemas.microsoft.com/office/2006/metadata/properties" xmlns:ns2="36389baf-d775-4142-9ba9-987d54fbb0d5" xmlns:ns3="1b8b6120-dc36-46fa-aa50-1338a390b030" xmlns:ns4="131cc8e9-eb98-4a50-9e1a-83688dca6bb0" targetNamespace="http://schemas.microsoft.com/office/2006/metadata/properties" ma:root="true" ma:fieldsID="8ce35120bc125e0d482c712821fad60f" ns2:_="" ns3:_="" ns4:_="">
    <xsd:import namespace="36389baf-d775-4142-9ba9-987d54fbb0d5"/>
    <xsd:import namespace="1b8b6120-dc36-46fa-aa50-1338a390b030"/>
    <xsd:import namespace="131cc8e9-eb98-4a50-9e1a-83688dca6bb0"/>
    <xsd:element name="properties">
      <xsd:complexType>
        <xsd:sequence>
          <xsd:element name="documentManagement">
            <xsd:complexType>
              <xsd:all>
                <xsd:element ref="ns2:NIRASProjectID" minOccurs="0"/>
                <xsd:element ref="ns2:NIRASCreatedDate" minOccurs="0"/>
                <xsd:element ref="ns2:DocumentRevisionId" minOccurs="0"/>
                <xsd:element ref="ns2:DocumentRevisionIdPublished" minOccurs="0"/>
                <xsd:element ref="ns2:NIRASRevisionDate" minOccurs="0"/>
                <xsd:element ref="ns2:NIRASScaleTxt" minOccurs="0"/>
                <xsd:element ref="ns2:NIRASSortOrder" minOccurs="0"/>
                <xsd:element ref="ns2:Delivery" minOccurs="0"/>
                <xsd:element ref="ns2:NIRASDocumentNo" minOccurs="0"/>
                <xsd:element ref="ns2:NIRASOldModifiedBy" minOccurs="0"/>
                <xsd:element ref="ns2:i5700158192d457fa5a55d94ad1f5c8a" minOccurs="0"/>
                <xsd:element ref="ns2:da20537ee97d477b961033ada76c4a82" minOccurs="0"/>
                <xsd:element ref="ns2:b20adbee33c84350ab297149ab7609e1" minOccurs="0"/>
                <xsd:element ref="ns2:TaxCatchAllLabel" minOccurs="0"/>
                <xsd:element ref="ns2:TaxCatchAll" minOccurs="0"/>
                <xsd:element ref="ns2:o7ddbb95048e4674b1961839f647280e" minOccurs="0"/>
                <xsd:element ref="ns2:NIRASOnFrontPage" minOccurs="0"/>
                <xsd:element ref="ns2:h8aaf2de82934a7c935dd4974f73e863" minOccurs="0"/>
                <xsd:element ref="ns2:f80ac62f60fc4453ae2218348d18dabb" minOccurs="0"/>
                <xsd:element ref="ns2:g7b9186905794052991e52b9e97e249f" minOccurs="0"/>
                <xsd:element ref="ns3:MediaServiceFastMetadata" minOccurs="0"/>
                <xsd:element ref="ns3:MediaServiceMetadata" minOccurs="0"/>
                <xsd:element ref="ns4:SharedWithUsers" minOccurs="0"/>
                <xsd:element ref="ns3:MediaServiceOCR" minOccurs="0"/>
                <xsd:element ref="ns3:MediaServiceGenerationTime" minOccurs="0"/>
                <xsd:element ref="ns3:MediaServiceLocation" minOccurs="0"/>
                <xsd:element ref="ns3:MediaServiceSearchProperties" minOccurs="0"/>
                <xsd:element ref="ns3:lcf76f155ced4ddcb4097134ff3c332f" minOccurs="0"/>
                <xsd:element ref="ns3:MediaServiceDateTaken" minOccurs="0"/>
                <xsd:element ref="ns4:SharedWithDetails" minOccurs="0"/>
                <xsd:element ref="ns3:MediaServiceObjectDetectorVersions" minOccurs="0"/>
                <xsd:element ref="ns3:MediaServiceEventHashCode" minOccurs="0"/>
                <xsd:element ref="ns3:MediaLengthInSecond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2" nillable="true" ma:displayName="Project ID" ma:internalName="NIRASProjectID">
      <xsd:simpleType>
        <xsd:restriction base="dms:Text"/>
      </xsd:simpleType>
    </xsd:element>
    <xsd:element name="NIRASCreatedDate" ma:index="3" nillable="true" ma:displayName="First issue date" ma:format="DateOnly" ma:internalName="NIRASCreatedDate" ma:readOnly="false">
      <xsd:simpleType>
        <xsd:restriction base="dms:DateTime"/>
      </xsd:simpleType>
    </xsd:element>
    <xsd:element name="DocumentRevisionId" ma:index="5" nillable="true" ma:displayName="Revision" ma:internalName="DocumentRevisionId">
      <xsd:simpleType>
        <xsd:restriction base="dms:Text"/>
      </xsd:simpleType>
    </xsd:element>
    <xsd:element name="DocumentRevisionIdPublished" ma:index="6" nillable="true" ma:displayName="Last published revision" ma:internalName="DocumentRevisionIdPublished">
      <xsd:simpleType>
        <xsd:restriction base="dms:Text"/>
      </xsd:simpleType>
    </xsd:element>
    <xsd:element name="NIRASRevisionDate" ma:index="7" nillable="true" ma:displayName="Revision date" ma:internalName="NIRASRevisionDate">
      <xsd:simpleType>
        <xsd:restriction base="dms:DateTime"/>
      </xsd:simpleType>
    </xsd:element>
    <xsd:element name="NIRASScaleTxt" ma:index="9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11" nillable="true" ma:displayName="Sort order" ma:internalName="NIRASSortOrder">
      <xsd:simpleType>
        <xsd:restriction base="dms:Number"/>
      </xsd:simpleType>
    </xsd:element>
    <xsd:element name="Delivery" ma:index="12" nillable="true" ma:displayName="Delivery" ma:list="{8e126cfa-d028-47d6-a26d-c4385943c29f}" ma:internalName="Delivery" ma:readOnly="false" ma:showField="NIRASDocListName" ma:web="131cc8e9-eb98-4a50-9e1a-83688dca6b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13" nillable="true" ma:displayName="Old document ID" ma:description="Old document number from source system" ma:internalName="NIRASDocumentNo" ma:readOnly="false">
      <xsd:simpleType>
        <xsd:restriction base="dms:Text">
          <xsd:maxLength value="255"/>
        </xsd:restriction>
      </xsd:simpleType>
    </xsd:element>
    <xsd:element name="NIRASOldModifiedBy" ma:index="14" nillable="true" ma:displayName="Old modified by" ma:internalName="NIRASOldModifiedBy" ma:readOnly="false">
      <xsd:simpleType>
        <xsd:restriction base="dms:Text">
          <xsd:maxLength value="255"/>
        </xsd:restriction>
      </xsd:simpleType>
    </xsd:element>
    <xsd:element name="i5700158192d457fa5a55d94ad1f5c8a" ma:index="16" nillable="true" ma:taxonomy="true" ma:internalName="i5700158192d457fa5a55d94ad1f5c8a" ma:taxonomyFieldName="NIRASScale" ma:displayName="Scale_Old" ma:default="" ma:fieldId="{25700158-192d-457f-a5a5-5d94ad1f5c8a}" ma:sspId="ab2600de-030e-40a3-a341-c72395049305" ma:termSetId="3e7e8768-c6c9-4058-bd1b-2f646ad16e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20537ee97d477b961033ada76c4a82" ma:index="22" nillable="true" ma:taxonomy="true" ma:internalName="da20537ee97d477b961033ada76c4a82" ma:taxonomyFieldName="NIRASQAStatus" ma:displayName="QA Status" ma:readOnly="false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adbee33c84350ab297149ab7609e1" ma:index="23" nillable="true" ma:taxonomy="true" ma:internalName="b20adbee33c84350ab297149ab7609e1" ma:taxonomyFieldName="NIRASDocumentKind" ma:displayName="Document content" ma:readOnly="false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e7f975a8-bab9-40c9-8252-48e258391c7d}" ma:internalName="TaxCatchAllLabel" ma:readOnly="true" ma:showField="CatchAllDataLabel" ma:web="131cc8e9-eb98-4a50-9e1a-83688dca6b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5" nillable="true" ma:displayName="Taxonomy Catch All Column" ma:hidden="true" ma:list="{e7f975a8-bab9-40c9-8252-48e258391c7d}" ma:internalName="TaxCatchAll" ma:showField="CatchAllData" ma:web="131cc8e9-eb98-4a50-9e1a-83688dca6b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7ddbb95048e4674b1961839f647280e" ma:index="26" nillable="true" ma:taxonomy="true" ma:internalName="o7ddbb95048e4674b1961839f647280e" ma:taxonomyFieldName="NIRASQAGroup" ma:displayName="Country" ma:readOnly="false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IRASOnFrontPage" ma:index="28" nillable="true" ma:displayName="On front page" ma:default="0" ma:internalName="NIRASOnFrontPage" ma:readOnly="false">
      <xsd:simpleType>
        <xsd:restriction base="dms:Boolean"/>
      </xsd:simpleType>
    </xsd:element>
    <xsd:element name="h8aaf2de82934a7c935dd4974f73e863" ma:index="29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c62f60fc4453ae2218348d18dabb" ma:index="31" nillable="true" ma:taxonomy="true" ma:internalName="f80ac62f60fc4453ae2218348d18dabb" ma:taxonomyFieldName="NIRASPriceListSupplier" ma:displayName="Price List Supplier" ma:default="" ma:fieldId="{f80ac62f-60fc-4453-ae22-18348d18dabb}" ma:sspId="ab2600de-030e-40a3-a341-c72395049305" ma:termSetId="62942bc5-8467-4abe-8a09-dc4c33f3bc9c" ma:anchorId="b4ebccb4-865d-48c8-8b2c-4dbb606d922c" ma:open="false" ma:isKeyword="false">
      <xsd:complexType>
        <xsd:sequence>
          <xsd:element ref="pc:Terms" minOccurs="0" maxOccurs="1"/>
        </xsd:sequence>
      </xsd:complexType>
    </xsd:element>
    <xsd:element name="g7b9186905794052991e52b9e97e249f" ma:index="33" nillable="true" ma:taxonomy="true" ma:internalName="g7b9186905794052991e52b9e97e249f" ma:taxonomyFieldName="NIRASPriceListTechnology" ma:displayName="Price List Technology" ma:default="" ma:fieldId="{07b91869-0579-4052-991e-52b9e97e249f}" ma:taxonomyMulti="true" ma:sspId="ab2600de-030e-40a3-a341-c72395049305" ma:termSetId="62942bc5-8467-4abe-8a09-dc4c33f3bc9c" ma:anchorId="3bccc921-57cb-4b25-8009-539539ce7de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b6120-dc36-46fa-aa50-1338a390b030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3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36" nillable="true" ma:displayName="MediaServiceMetadata" ma:hidden="true" ma:internalName="MediaServiceMetadata" ma:readOnly="true">
      <xsd:simpleType>
        <xsd:restriction base="dms:Note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4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ab2600de-030e-40a3-a341-c72395049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4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4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4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cc8e9-eb98-4a50-9e1a-83688dca6bb0" elementFormDefault="qualified">
    <xsd:import namespace="http://schemas.microsoft.com/office/2006/documentManagement/types"/>
    <xsd:import namespace="http://schemas.microsoft.com/office/infopath/2007/PartnerControls"/>
    <xsd:element name="SharedWithUsers" ma:index="3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4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ab2600de-030e-40a3-a341-c72395049305" ContentTypeId="0x010100DCD90FCC66DA8F4C882C689D6817D41B" PreviousValue="false"/>
</file>

<file path=customXml/itemProps1.xml><?xml version="1.0" encoding="utf-8"?>
<ds:datastoreItem xmlns:ds="http://schemas.openxmlformats.org/officeDocument/2006/customXml" ds:itemID="{62CAB97C-9530-4A21-B6CE-2425A16C4BB8}"/>
</file>

<file path=customXml/itemProps2.xml><?xml version="1.0" encoding="utf-8"?>
<ds:datastoreItem xmlns:ds="http://schemas.openxmlformats.org/officeDocument/2006/customXml" ds:itemID="{D3DF6BAA-3A71-4BC7-A868-058D3D95E751}"/>
</file>

<file path=customXml/itemProps3.xml><?xml version="1.0" encoding="utf-8"?>
<ds:datastoreItem xmlns:ds="http://schemas.openxmlformats.org/officeDocument/2006/customXml" ds:itemID="{DFAF4DFA-1E70-414E-94F3-5EC60A6908DA}"/>
</file>

<file path=customXml/itemProps4.xml><?xml version="1.0" encoding="utf-8"?>
<ds:datastoreItem xmlns:ds="http://schemas.openxmlformats.org/officeDocument/2006/customXml" ds:itemID="{705B37FC-DDEB-4442-91D8-E253A188E8FE}"/>
</file>

<file path=customXml/itemProps5.xml><?xml version="1.0" encoding="utf-8"?>
<ds:datastoreItem xmlns:ds="http://schemas.openxmlformats.org/officeDocument/2006/customXml" ds:itemID="{525137FA-ABF2-49C8-935B-D7DE6F6FC9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/>
  <cp:revision/>
  <dcterms:created xsi:type="dcterms:W3CDTF">2023-10-07T07:25:26Z</dcterms:created>
  <dcterms:modified xsi:type="dcterms:W3CDTF">2025-09-10T05:57:01Z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0x010100DCD90FCC66DA8F4C882C689D6817D41B000E5C70C811B9BF4494DB62C35EE7ACFA</vt:lpwstr>
  </property>
  <property fmtid="{D5CDD505-2E9C-101B-9397-08002B2CF9AE}" pid="3" name="_dlc_DocIdItemGuid">
    <vt:lpwstr>0bd70e41-861c-46e6-b44f-0337b37f2457</vt:lpwstr>
  </property>
  <property fmtid="{D5CDD505-2E9C-101B-9397-08002B2CF9AE}" pid="4" name="MediaServiceImageTags">
    <vt:lpwstr/>
  </property>
  <property fmtid="{D5CDD505-2E9C-101B-9397-08002B2CF9AE}" pid="5" name="NIRASQAStatus">
    <vt:lpwstr/>
  </property>
  <property fmtid="{D5CDD505-2E9C-101B-9397-08002B2CF9AE}" pid="6" name="NIRASQAGroup">
    <vt:lpwstr/>
  </property>
  <property fmtid="{D5CDD505-2E9C-101B-9397-08002B2CF9AE}" pid="7" name="NIRASDocumentKind">
    <vt:lpwstr/>
  </property>
  <property fmtid="{D5CDD505-2E9C-101B-9397-08002B2CF9AE}" pid="8" name="NIRASScale">
    <vt:lpwstr/>
  </property>
  <property fmtid="{D5CDD505-2E9C-101B-9397-08002B2CF9AE}" pid="9" name="NIRASAI">
    <vt:lpwstr/>
  </property>
  <property fmtid="{D5CDD505-2E9C-101B-9397-08002B2CF9AE}" pid="10" name="NIRASPriceListTechnology">
    <vt:lpwstr/>
  </property>
  <property fmtid="{D5CDD505-2E9C-101B-9397-08002B2CF9AE}" pid="11" name="NIRASPriceListSupplier">
    <vt:lpwstr/>
  </property>
</Properties>
</file>